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20" yWindow="-120" windowWidth="21840" windowHeight="13140"/>
  </bookViews>
  <sheets>
    <sheet name="Offerte Kerst 2020" sheetId="1" r:id="rId1"/>
  </sheets>
  <definedNames>
    <definedName name="_xlnm.Print_Titles" localSheetId="0">'Offerte Kerst 2020'!$10:$10</definedName>
  </definedNames>
  <calcPr calcId="145621"/>
</workbook>
</file>

<file path=xl/calcChain.xml><?xml version="1.0" encoding="utf-8"?>
<calcChain xmlns="http://schemas.openxmlformats.org/spreadsheetml/2006/main">
  <c r="I12" i="1" l="1"/>
  <c r="I13" i="1"/>
  <c r="I14" i="1"/>
  <c r="I15" i="1"/>
  <c r="I16" i="1"/>
  <c r="I17" i="1"/>
  <c r="I18" i="1"/>
  <c r="I20" i="1"/>
  <c r="I21" i="1"/>
  <c r="I22" i="1"/>
  <c r="I23" i="1"/>
  <c r="I24" i="1"/>
  <c r="I26" i="1"/>
  <c r="I27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7" i="1"/>
  <c r="I98" i="1"/>
  <c r="I99" i="1"/>
  <c r="I100" i="1"/>
  <c r="I101" i="1"/>
  <c r="I102" i="1"/>
  <c r="I103" i="1"/>
  <c r="I104" i="1"/>
  <c r="I105" i="1"/>
  <c r="I106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1" i="1"/>
  <c r="I198" i="1" l="1"/>
</calcChain>
</file>

<file path=xl/sharedStrings.xml><?xml version="1.0" encoding="utf-8"?>
<sst xmlns="http://schemas.openxmlformats.org/spreadsheetml/2006/main" count="774" uniqueCount="357">
  <si>
    <t>Art.Nr.</t>
  </si>
  <si>
    <t>Eenheid</t>
  </si>
  <si>
    <t>Omschrijving</t>
  </si>
  <si>
    <t>Maat</t>
  </si>
  <si>
    <t>Kleur</t>
  </si>
  <si>
    <t>dia2.5cm</t>
  </si>
  <si>
    <t>dia3.5cm</t>
  </si>
  <si>
    <t>dia8cm</t>
  </si>
  <si>
    <t>dia5cm</t>
  </si>
  <si>
    <t>champagne</t>
  </si>
  <si>
    <t>dia6cm</t>
  </si>
  <si>
    <t>dia7cm</t>
  </si>
  <si>
    <t>dia8x31cm</t>
  </si>
  <si>
    <t>80cm</t>
  </si>
  <si>
    <t>16x7x66cm</t>
  </si>
  <si>
    <t>15x7x68cm</t>
  </si>
  <si>
    <t>150cm</t>
  </si>
  <si>
    <t>hcg</t>
  </si>
  <si>
    <t>72cm</t>
  </si>
  <si>
    <t>9x36.5x12.5cm</t>
  </si>
  <si>
    <t>3.5cm</t>
  </si>
  <si>
    <t>150ml</t>
  </si>
  <si>
    <t>1000x6.3cm</t>
  </si>
  <si>
    <t>12.7x270cm</t>
  </si>
  <si>
    <t>16x31x55cm</t>
  </si>
  <si>
    <t>10x23x39cm</t>
  </si>
  <si>
    <t>200gram</t>
  </si>
  <si>
    <t>350gram</t>
  </si>
  <si>
    <t>75gram</t>
  </si>
  <si>
    <t>110cm-100L</t>
  </si>
  <si>
    <t>95cm-20L</t>
  </si>
  <si>
    <t>195cm-40L</t>
  </si>
  <si>
    <t>295cm-60L</t>
  </si>
  <si>
    <t>80cm-60L</t>
  </si>
  <si>
    <t>120cm-100L</t>
  </si>
  <si>
    <t>3x AA</t>
  </si>
  <si>
    <t>dia15cm-30L</t>
  </si>
  <si>
    <t>94cm-60L</t>
  </si>
  <si>
    <t>159cm-100L</t>
  </si>
  <si>
    <t>20x4x27cm-20L</t>
  </si>
  <si>
    <t>dia20cm</t>
  </si>
  <si>
    <t>dia15x21cm</t>
  </si>
  <si>
    <t>40cm-10L</t>
  </si>
  <si>
    <t>60cm-20L</t>
  </si>
  <si>
    <t>14x13.5x22.5cm</t>
  </si>
  <si>
    <t>12x13x15cm</t>
  </si>
  <si>
    <t>870cm-350L</t>
  </si>
  <si>
    <t>60cm-80L</t>
  </si>
  <si>
    <t>60cm-50L</t>
  </si>
  <si>
    <t>90cm-80L</t>
  </si>
  <si>
    <t>26x23x69cm-48L</t>
  </si>
  <si>
    <t>45x24x104cm-72L</t>
  </si>
  <si>
    <t>150cm-165L</t>
  </si>
  <si>
    <t>120cm-40L</t>
  </si>
  <si>
    <t>2700cm-360L</t>
  </si>
  <si>
    <t>5400cm-720L</t>
  </si>
  <si>
    <t>900cm-120L</t>
  </si>
  <si>
    <t>1350cm-180L</t>
  </si>
  <si>
    <t>3600cm-480L</t>
  </si>
  <si>
    <t>200x200cm-240L</t>
  </si>
  <si>
    <t>450cm-588L</t>
  </si>
  <si>
    <t>600cm-768L</t>
  </si>
  <si>
    <t>1000cm-1128L</t>
  </si>
  <si>
    <t>1350cm-1512L</t>
  </si>
  <si>
    <t>1700cm-2040L</t>
  </si>
  <si>
    <t>2000cm-490L</t>
  </si>
  <si>
    <t>500cm-119L</t>
  </si>
  <si>
    <t>1100cm-500L</t>
  </si>
  <si>
    <t>1600cm-750L</t>
  </si>
  <si>
    <t>20cm-80L</t>
  </si>
  <si>
    <t>25cm-100L</t>
  </si>
  <si>
    <t>600cm-480L</t>
  </si>
  <si>
    <t>300cm-189L</t>
  </si>
  <si>
    <t>600cm-378L</t>
  </si>
  <si>
    <t>dia50cm-60L</t>
  </si>
  <si>
    <t>dia75cm-80L</t>
  </si>
  <si>
    <t>100cm-160L</t>
  </si>
  <si>
    <t>190cm-640L</t>
  </si>
  <si>
    <t>1795cm-360L</t>
  </si>
  <si>
    <t>1200cm-240L</t>
  </si>
  <si>
    <t>900cm-180L</t>
  </si>
  <si>
    <t>350cm-48L</t>
  </si>
  <si>
    <t>710cm-96L</t>
  </si>
  <si>
    <t>1430cm-192L</t>
  </si>
  <si>
    <t>1498cm-600L</t>
  </si>
  <si>
    <t>470cm-192L</t>
  </si>
  <si>
    <t>495cm-100L</t>
  </si>
  <si>
    <t>dia33cm</t>
  </si>
  <si>
    <t>dia13x23cm</t>
  </si>
  <si>
    <t>dia10x15.5cm</t>
  </si>
  <si>
    <t>120cm</t>
  </si>
  <si>
    <t>3x10x110cm</t>
  </si>
  <si>
    <t>10x120cm</t>
  </si>
  <si>
    <t>18x90cm</t>
  </si>
  <si>
    <t>15x17x25cm</t>
  </si>
  <si>
    <t>multi</t>
  </si>
  <si>
    <t>64x150cm</t>
  </si>
  <si>
    <t>28x24x28cm</t>
  </si>
  <si>
    <t>beige</t>
  </si>
  <si>
    <t>45cm</t>
  </si>
  <si>
    <t>16x15x27cm</t>
  </si>
  <si>
    <t>11.5x8.3x10cm</t>
  </si>
  <si>
    <t>dia90cm</t>
  </si>
  <si>
    <t>125x10x5cm</t>
  </si>
  <si>
    <t>15x15x55cm</t>
  </si>
  <si>
    <t>110x8cm</t>
  </si>
  <si>
    <t>15x75cm</t>
  </si>
  <si>
    <t>100cm</t>
  </si>
  <si>
    <t>dia33x8.5cm</t>
  </si>
  <si>
    <t>35x105cm</t>
  </si>
  <si>
    <t>60cm</t>
  </si>
  <si>
    <t>75cm</t>
  </si>
  <si>
    <t>180cm</t>
  </si>
  <si>
    <t>210cm</t>
  </si>
  <si>
    <t>270x30cm</t>
  </si>
  <si>
    <t>270x20cm</t>
  </si>
  <si>
    <t>270x25cm</t>
  </si>
  <si>
    <t xml:space="preserve">dia50cm </t>
  </si>
  <si>
    <t>dia60cm</t>
  </si>
  <si>
    <t>dia35cm</t>
  </si>
  <si>
    <t>dia90x22cm</t>
  </si>
  <si>
    <t>270cm</t>
  </si>
  <si>
    <t>dia38.5x16cm</t>
  </si>
  <si>
    <t>dia2cm</t>
  </si>
  <si>
    <t>6x6x120cm</t>
  </si>
  <si>
    <t>7.5x7.5x28cm</t>
  </si>
  <si>
    <t>6x15x6cm</t>
  </si>
  <si>
    <t>15x184cm</t>
  </si>
  <si>
    <t>12x184cm</t>
  </si>
  <si>
    <t>dia3.5x4.5cm_x000D_
dia3.5x4.8cm_x000D_
dia2.5x5.4cm</t>
  </si>
  <si>
    <t>30.5x30.5x8cm</t>
  </si>
  <si>
    <t>bordeaux</t>
  </si>
  <si>
    <t>assortie</t>
  </si>
  <si>
    <t>Swingtag a 1</t>
  </si>
  <si>
    <t>Swingtag</t>
  </si>
  <si>
    <t>Pbh a 50</t>
  </si>
  <si>
    <t>PVC box</t>
  </si>
  <si>
    <t>Blistercard a 1</t>
  </si>
  <si>
    <t>Koker a 24</t>
  </si>
  <si>
    <t>kerstbal glas emaille-mat</t>
  </si>
  <si>
    <t>parel</t>
  </si>
  <si>
    <t>poederroze</t>
  </si>
  <si>
    <t>Koker a 16</t>
  </si>
  <si>
    <t>velours roze</t>
  </si>
  <si>
    <t>Koker a 12</t>
  </si>
  <si>
    <t>Halter etiket</t>
  </si>
  <si>
    <t>ossenbloed</t>
  </si>
  <si>
    <t>kerstrood</t>
  </si>
  <si>
    <t>Wbox a 3</t>
  </si>
  <si>
    <t>kerstbal glas glans-mat</t>
  </si>
  <si>
    <t>Koker a 10</t>
  </si>
  <si>
    <t>Koker a 8</t>
  </si>
  <si>
    <t>Transbox a 1</t>
  </si>
  <si>
    <t>pink/kleur(en)</t>
  </si>
  <si>
    <t>wit</t>
  </si>
  <si>
    <t>grijs</t>
  </si>
  <si>
    <t>groen</t>
  </si>
  <si>
    <t>zilver</t>
  </si>
  <si>
    <t>kerstbalhaakjes</t>
  </si>
  <si>
    <t>Bus</t>
  </si>
  <si>
    <t>sneeuwspray</t>
  </si>
  <si>
    <t>Rol</t>
  </si>
  <si>
    <t>camel bruin</t>
  </si>
  <si>
    <t>bruin/kleur(en)</t>
  </si>
  <si>
    <t>zak</t>
  </si>
  <si>
    <t>zilver/warm wit</t>
  </si>
  <si>
    <t>zilver/klassiek warm</t>
  </si>
  <si>
    <t>warm wit</t>
  </si>
  <si>
    <t>Kleurendoos</t>
  </si>
  <si>
    <t>Hangtag rond</t>
  </si>
  <si>
    <t>Kleurendoos a 1</t>
  </si>
  <si>
    <t>groen/warm wit</t>
  </si>
  <si>
    <t>groen/klassiek warm</t>
  </si>
  <si>
    <t>Foto-doos</t>
  </si>
  <si>
    <t>koel wit</t>
  </si>
  <si>
    <t>bruin/warm wit</t>
  </si>
  <si>
    <t>zwart/klassiek warm</t>
  </si>
  <si>
    <t>zwart/warm wit</t>
  </si>
  <si>
    <t>zwart/koel wit</t>
  </si>
  <si>
    <t>transparant/warm wit</t>
  </si>
  <si>
    <t>wit/warm wit</t>
  </si>
  <si>
    <t>Koker</t>
  </si>
  <si>
    <t>koper/klassiek warm</t>
  </si>
  <si>
    <t>Stuks</t>
  </si>
  <si>
    <t>goud</t>
  </si>
  <si>
    <t>Koker a 4</t>
  </si>
  <si>
    <t>wit/zilver</t>
  </si>
  <si>
    <t>groen/kleur(en)</t>
  </si>
  <si>
    <t>rood/kleur(en)</t>
  </si>
  <si>
    <t>Giftbox a 1</t>
  </si>
  <si>
    <t>Wbox a 1</t>
  </si>
  <si>
    <t>groen/rood</t>
  </si>
  <si>
    <t>zacht roze</t>
  </si>
  <si>
    <t>Wikkel a 1</t>
  </si>
  <si>
    <t>Wikkel</t>
  </si>
  <si>
    <t>groen/wit</t>
  </si>
  <si>
    <t>donker groen</t>
  </si>
  <si>
    <t>Bundel a 10</t>
  </si>
  <si>
    <t>naturel</t>
  </si>
  <si>
    <t>bruin</t>
  </si>
  <si>
    <t>guirlande veer boa 45 gram</t>
  </si>
  <si>
    <t>Tongersesteenweg 219</t>
  </si>
  <si>
    <t xml:space="preserve">figuur mini glas mix 3ass onion matt - rib bauble glitter -
olive shiny
packed assorted in tube
</t>
  </si>
  <si>
    <t xml:space="preserve">kerstbal glas bew.bloem tak matt w gold cap - including ribbon
packed in windowbox a 6
</t>
  </si>
  <si>
    <t xml:space="preserve">kerstbal glas bew.krul tak matt w gold cap - including ribbon
packed in windowbox a 6
</t>
  </si>
  <si>
    <t xml:space="preserve">kerstbal glas bew.hert 2kl.ass pearl matt - pearl enamel
w gold cap - including ribbon
packed in windowbox a 6
</t>
  </si>
  <si>
    <t xml:space="preserve">kerstbal glas bloem parel white glitter cap white organza ribbon
</t>
  </si>
  <si>
    <t xml:space="preserve">kerstbal glas glitter tak 2ass blush pink - winter white
silv lux metal cap white organza ribbon
packed assorted in innerbox
</t>
  </si>
  <si>
    <t xml:space="preserve">kerstbal glas ballotine 2ass shiny - matt including ribbon
packed in wbox a 6
</t>
  </si>
  <si>
    <t xml:space="preserve">piek glas deco 3ass velvet pink enamel w champagne b-
blush pink mt w champagne-pink b-
pearl enamel w champagne star
packed assorted in display a 15
</t>
  </si>
  <si>
    <t xml:space="preserve">bos polyester dahlia w plastic branches w glitter finish
on 20cm bendable stemm
</t>
  </si>
  <si>
    <t xml:space="preserve">bos plastic berenklauw with glitter finish
on 20cm bendable stem
</t>
  </si>
  <si>
    <t xml:space="preserve">guirlande plastic eucalyptus w white foam berries w glitter
packed per piece in paperwrap
</t>
  </si>
  <si>
    <t xml:space="preserve">guirlande plc blad glitt.2ass round leaf - ovate leaf
packed per piece in polybag
</t>
  </si>
  <si>
    <t xml:space="preserve">tak plastic blad glitter 2ass round leaf - ovate leaf
packed per piece in paperwrap
</t>
  </si>
  <si>
    <t xml:space="preserve">kandelaar messing rechthoek with four tealightholders
packed per piece in brown box
</t>
  </si>
  <si>
    <t xml:space="preserve">lint PES 2ass 2 designs assorted
packer per roll w transparent band
packed per assortment in polybag
</t>
  </si>
  <si>
    <t xml:space="preserve">lint polyester 2ass 2 styles and decoration assorted
packed per piece in transparent wrap
</t>
  </si>
  <si>
    <t xml:space="preserve">lint polyester draad 2ass ornament - dots
packed in a display a 16
</t>
  </si>
  <si>
    <t xml:space="preserve">kerstbal foam glitter kraal w gold wire hanger and cap
packed in a display a 12 pieces
</t>
  </si>
  <si>
    <t xml:space="preserve">hert foam wol w cooked wool w 8 bells
w pes fur w glitter antlers
packed per piece in paperwrap
</t>
  </si>
  <si>
    <t xml:space="preserve">deco bord plastic packed per piece in paperwrap
</t>
  </si>
  <si>
    <t xml:space="preserve">boom plastic glitter with white snow tips
packed per piece without polybag
</t>
  </si>
  <si>
    <t xml:space="preserve">boom plastic glitter with white snow tips
packed 4 trees in PET box
1x dia6x15cm
1x dia5x11cm
2x dia4x9cm
</t>
  </si>
  <si>
    <t xml:space="preserve">guirlande plc varen frosted with glitters
packed per piece in paperwrap
</t>
  </si>
  <si>
    <t xml:space="preserve">tak plastic varen frosted with glitters
packed per piece in paperwrap
</t>
  </si>
  <si>
    <t xml:space="preserve">guirlande plc glitter paillet packed per piece in paperwrap
</t>
  </si>
  <si>
    <t xml:space="preserve">guirlande plastic glitter packed per piece in polybag
</t>
  </si>
  <si>
    <t xml:space="preserve">tak plastic glitter packed per piece in polybag
</t>
  </si>
  <si>
    <t xml:space="preserve">guirlande acryl glitter 2ass pink - clear
with acrylic beads
packed per piece in paperwrap
</t>
  </si>
  <si>
    <t xml:space="preserve">boom poly versierd dieren with snow with glitter
packed per piece with styrofoam
</t>
  </si>
  <si>
    <t xml:space="preserve">hond pluche sjaal 100% polyester plush and filling
packed per inner in polybag
</t>
  </si>
  <si>
    <t xml:space="preserve">mok porselein kerstman 3ass 3 assorted Santa design
with 30mm KGM sticker
packed per piece with cardboard dividers
</t>
  </si>
  <si>
    <t xml:space="preserve">boomkleed pes kunstbont 2ass grey - pink
</t>
  </si>
  <si>
    <t xml:space="preserve">guirlande plastic dennemappel w foam berries
packed per piece in paperwrap
</t>
  </si>
  <si>
    <t xml:space="preserve">tros foam bessen frozen green - white - blue
frozen with glitters
packed per piece in paperwrap
</t>
  </si>
  <si>
    <t xml:space="preserve">guirlande foam bessen w pink-lilac berries bunches
w 30 green bunches
packed per piece in paperwrap
</t>
  </si>
  <si>
    <t xml:space="preserve">guirlande dennenappel groen w pinecones w pearl berries
w silver plc baubles
w artificial green leaves
w frost finish
</t>
  </si>
  <si>
    <t xml:space="preserve">krans dennenappel bessen w red foam berries w pinecones
w artificial pine green
glitter
</t>
  </si>
  <si>
    <t xml:space="preserve">tak foam bessen glitter packed per piece in paperwrap
</t>
  </si>
  <si>
    <t xml:space="preserve">guirlande foam bes sneeuw 9 bundles a 3 pcs
packed per piece without packing
</t>
  </si>
  <si>
    <t xml:space="preserve">krans dennenappel sneeuwbal with rope hanger with stars
with glitters with pine
packed per piece in paperwrap
</t>
  </si>
  <si>
    <t xml:space="preserve">asparagus bos plastic sneeuw with snow fin with glitter fin
</t>
  </si>
  <si>
    <t xml:space="preserve">asparagus bos plastic glitter with snow fin with glitter fin
</t>
  </si>
  <si>
    <t xml:space="preserve">guirlande dennenappel sterren with glitters
with birch branches
with 4 birch wood stars
packed per piece in paperwrap
</t>
  </si>
  <si>
    <t xml:space="preserve">vogel veer clip 2kl.ass gold - silver
</t>
  </si>
  <si>
    <t xml:space="preserve">vogel veer clip 3ass 3 assorted feather
</t>
  </si>
  <si>
    <t xml:space="preserve">guirlande veren boa 70 gram
</t>
  </si>
  <si>
    <t xml:space="preserve">micro LED compact bo silver wire - with 6hr timer
battery holder bulb: 30cm
excl.: 3x AA batteries
bulb distance: 5cm
working hours: approx. 60 hours
CE - non replaceable bulbs
</t>
  </si>
  <si>
    <t xml:space="preserve">micro LED compact bo silver wire - with 6hr timer
battery  holder bulb: 30cm
excl.: 3x AA batteries
bulb distance: 5cm
working hours: approx. 60 hours
CE - non replaceable bulbs
</t>
  </si>
  <si>
    <t xml:space="preserve">micro LED strengverl.kraal bo string light w 100 beads-pearls
beads - pearls
excl.: 3x AA batteries - w 6hr timer
working hours approx. 50 hours
lead cable: 30cm
CE - non replaceable bulbs
</t>
  </si>
  <si>
    <t xml:space="preserve">batterij vervanger 3x AA for items with 3x AA batteries
lead cable: 3m
CE
</t>
  </si>
  <si>
    <t xml:space="preserve">micro LED bal glas bo glass dia15cm - 6h timer
battery holder-bulb: 1m
excl.: 3x AA batteries
working hours: approx. 48-72 hours
CE - non replaceable bulbs
</t>
  </si>
  <si>
    <t xml:space="preserve">micro LED extra dense bo silver wire - bulb distance: 1.6cm
battery holder bulb: 30cm
excl.: 3x AA batteries - 6 hour timer
distance first to last bulb: 94.4cm
working hours: approx. 48 hours
CE - non replaceable bulbs
</t>
  </si>
  <si>
    <t xml:space="preserve">micro LED extra dense bo silver wire - bulb distance: 1.6cm
battery holder bulb: 30cm
excl.: 3x AA batteries - 6 hour timer
distance first to last bulb: 159cm
working hours: approx. 30 hours
CE - non replaceable bulbs
</t>
  </si>
  <si>
    <t xml:space="preserve">micro LED ster bo glass transparent
lead cable: 1 meter
excl.: 3x AA batteries - 6h timer
working hours: approx. 48-72 hours
CE - non replaceable bulbs
colour box size: 21x7.8x27cm
</t>
  </si>
  <si>
    <t xml:space="preserve">micro LED dennenappel bo glass transparent
lead cable: 1 meter
excl.: 3x AA batteries - 6h timer
working hours: approx. 48-72 hours
CE - non replaceable bulbs
colour box size: 16x16x27cm
</t>
  </si>
  <si>
    <t xml:space="preserve">LED snwpop acryl flash buiten transparent cable - IP44 transformer
?? Flashing LEDs
lead cable: 5m
non replaceable bulbs
CE - Dekra GS on transformer
</t>
  </si>
  <si>
    <t xml:space="preserve">LED rendier acryl flash buiten transparent cable - IP44 transformer
lead cable: 5m
10% flashing LEDs
non replaceable bulbs
CE - Dekra GS on transformer
</t>
  </si>
  <si>
    <t xml:space="preserve">LED gordijnverlichting buiten transp.cable -IP44 trafo
lead cable: 5m
distance between strings: 14.3cm
size: width 2m x height 2m
distance between bulbs: 12.5cm
non replaceable bulb
CE - KEMA Keur on trafo
</t>
  </si>
  <si>
    <t xml:space="preserve">micro LED compact twin.buiten 8F memory controller - silver wire
lead cable: 5 meter - IP44 transformer
distance first to last bulb: 600cm
total length: 11 meter - 5cm branch
distance between bulbs: 2.5cm
non replaceable bulbs
CE - Kema keur on transformer
</t>
  </si>
  <si>
    <t xml:space="preserve">micro LED extra-fel verl.buit silver wire -bulb distance: 1.6cm
lead cable 5 meter - IP44 transformer
distance first to last bulb: 3 meter
non replaceable bulbs
CE - Kema keur on transformer
</t>
  </si>
  <si>
    <t xml:space="preserve">micro LED extra-fel verl.buit silver wire -bulb distance: 1.6cm
lead cable 5 meter - IP44 transformer
distance first to last bulb: 6 meter
non replaceable bulbs
CE - Kema keur on transformer
</t>
  </si>
  <si>
    <t xml:space="preserve">micro LED strengverl.buiten silver wire -bulb distance: 1.6cm
lead cable 5 meter - IP44 transformer
distance first to last bulb: 3 meter
non replaceable bulbs
CE - Kema keur on transformer
</t>
  </si>
  <si>
    <t xml:space="preserve">micro LED strengverl.buiten silver wire -bulb distance: 1.6cm
lead cable 5 meter - IP44 transformer
distance first to last bulb: 6meter
non replaceable bulbs
CE - Kema keur on transformer
</t>
  </si>
  <si>
    <t xml:space="preserve">LED Durawise twinkle buiten bo 8F memory controller - black cable
IP44 - burns 6 hours every day
dist.battery holder-first bulb: 50cm
distance between bulbs: 7.5cm
excl.: 3x AA batteries
working hours: approx. 360 hours
CE - non replaceable bulb
</t>
  </si>
  <si>
    <t xml:space="preserve">LED Durawise twinkle buiten bo 8F memory controller - transp.cable
IP44 - burns 6 hours every day
dist.battery holder-first bulb: 50cm
distance between bulbs: 7.5cm
excl.: 3x AA batteries
working hours: approx. 360 hours
CE - non replaceable bulb
</t>
  </si>
  <si>
    <t xml:space="preserve">LED Durawise XL tw.compact bui 8F memory controller - black cable
IP44 - burns 6 hours every day
dist.battery holder-first bulb: 50cm
distance between bulbs: 2.5cm
excl.: 3x D batteries
working hours: approx. 180 days
CE - non replaceable bulb
</t>
  </si>
  <si>
    <t xml:space="preserve">LED Durawise compact tw.bu bo 8F memory controller - black cable
IP44 - burns 6 hours every day
dist.battery holder-first string: 50cm
distance 1st-last bulb: 470cm
excl.: 3x AA batteries
working hours: approx. 360 hours
CE - non replaceable bulbs
</t>
  </si>
  <si>
    <t xml:space="preserve">micro LED Durawise twin.buiten copper wire-IP44
burns 6 hours every day
dist. battery holder-first bulb: 50cm
distance between bulbs:5cm
excl:3x AA batteries-6 hour timer
burning hours:90-180 hours
CE-non replaceable bulbs
</t>
  </si>
  <si>
    <t xml:space="preserve">micro LED Durawise tw bu bo 8F memory controller - silver wire
IP44 - burns 6 hours every day
dist. battery holder-first bulb: 50cm
distance between bulbs: 5cm
excl.: 3x AA batteries
burning hours: 90-180 hours
CE - non replaceable bulb
</t>
  </si>
  <si>
    <t xml:space="preserve">sneeuw fijn 100% PE 100% PE
</t>
  </si>
  <si>
    <t xml:space="preserve">sneeuw zacht 100% PE 100% PE
</t>
  </si>
  <si>
    <t xml:space="preserve">micro LED piek bo lead cable: 30cm - silver
excl.: 2x AA batteries - 6hr timer
working hours approx. 30 hours
CE - non replaceable bulb
</t>
  </si>
  <si>
    <t xml:space="preserve">micro LED guirlande bruin buit brown snow garland - copper wire
1 branch with 11 small branches
lead cable: 5m - IP44 transformer
non replaceable bulbs
CE - Kema Keur on transformer
</t>
  </si>
  <si>
    <t xml:space="preserve">micro LED guirl.bruin buite bo brown snow branches - silver wire
excl.: 3x AA batteries- 6hr timer-IP44
working hours: approx. 30 hours
CE-non replaceable bulbs
</t>
  </si>
  <si>
    <t xml:space="preserve">micro LED bal plc lig.buiten plastic ball- silver wire micro inside
lead cable:5m- IP44 transformer
transparent ball
with black foot
non replaceable bulbs
CE-Kema keur on transformer
</t>
  </si>
  <si>
    <t xml:space="preserve">micro LED frame wit rond buit white metal - silver wire-warm white LED
lead cable: 5m - IP44 transformer
non replaceable bulbs
CE - Kema keur on transformer
</t>
  </si>
  <si>
    <t xml:space="preserve">kerstman zing-dans w movement and music
w 5 different Christmas songs
IP20 trafo - lead cable: 1.2m
packed per piece in white box w picture
</t>
  </si>
  <si>
    <t xml:space="preserve">Pencil pine snowy folded tree - 323 tips - dia45cm
stem dia22mm - metal foot - dia36cm
100% PVC - 1 box - 2 sections
</t>
  </si>
  <si>
    <t xml:space="preserve">Pencil pine snowy folded tree - 430 tips - dia50cm
stem dia22mm - metal foot - dia46cm
100% PVC - 1 box - 3 sections
</t>
  </si>
  <si>
    <t xml:space="preserve">Pencil pine snowy folded tree - 574 tips - dia60cm
stem dia22mm - metal foot - dia56cm
100% PVC - 1 box - 3 sections
</t>
  </si>
  <si>
    <t xml:space="preserve">Imperial pine hinged tree - 770tips - dia137cm
stem dia22mm - metal foot - dia50cm
100% PVC - 1 box - 3 sections
-
-
</t>
  </si>
  <si>
    <t xml:space="preserve">Imperial pine hinged tree - 220tips - dia81cm
stem dia22mm - metal foot - dia35cm
100% PVC - 1 box - 2 sections
-
-
</t>
  </si>
  <si>
    <t xml:space="preserve">micro LED boom rattan bo with snow finish - silver wire
battery holder-bulb: 30cm
excl.: 2x AA batteries-6 hour timer
working hours: approx. 320 hours
CE - non replaceable bulb
</t>
  </si>
  <si>
    <t xml:space="preserve">micro LED boom rattan bo with snow finish - silver wire
battery holder-bulb: 30cm
excl.: 2x AA batteries-6 hour timer
working hours: approx. 220 hours
CE - non replaceable bulb
</t>
  </si>
  <si>
    <t xml:space="preserve">LED engel poly 2ass bo long hair - short hair
excl.:  2x AAA batteries
working hours approx.  24 hours
packed per piece in bubble bag
CE - non replaceable bulbs
</t>
  </si>
  <si>
    <t xml:space="preserve">LED engel poly 2ass bo bird - butterfly
excl.: 3x  LR44 batteries
working hours approx. 24 hours
packed per piece in bubble bag
CE - non replaceable bulbs
</t>
  </si>
  <si>
    <t xml:space="preserve">LED hert wicker buiten metal frame - grey wicker - IP44
lead cable: 5m
size: 26x23x69cm
item includes garden spikes
non replaceable bulbs
CE - Kema Keur on trafo
</t>
  </si>
  <si>
    <t xml:space="preserve">LED hert wicker buiten metal frame - grey wicker - IP44
lead cable: 5m
size: 45x24x104cm
item includes garden spikes
non replaceable bulbs
CE - Kema Keur on trafo
</t>
  </si>
  <si>
    <t xml:space="preserve">hert lopend muziek 2kl.ass bo with walking
song: Here comes Santa
incl.: 3x AA batteries
with try me
</t>
  </si>
  <si>
    <t xml:space="preserve">Pencil pine miniboom 38 tips - dia20cm
stem dia6mm - metal plate - dia8cm
100% PVC
</t>
  </si>
  <si>
    <t xml:space="preserve">Pencil pine miniboom 72 tips - dia25cm
stem dia6mm - metal plate - dia8cm
100% PVC
</t>
  </si>
  <si>
    <t xml:space="preserve">Pencil pine miniboom 110 tips - dia28cm
stem dia8mm - metal plate - dia11cm
100% PVC
</t>
  </si>
  <si>
    <t xml:space="preserve">deco swag 184 tips
2ply-0.12X0.07mm
100% PVC -  1 section
</t>
  </si>
  <si>
    <t xml:space="preserve">Imperial guirlande extra vol 200 tips
2ply-0.12X0.12mm
100% PVC -  1 section
</t>
  </si>
  <si>
    <t xml:space="preserve">Imperial guirlande 180 tips
2ply-0.14X0.07mm
100% PVC -  1 section
</t>
  </si>
  <si>
    <t xml:space="preserve">Imperial krans 110 tips
2ply-0.14X0.07mm
100% PVC -  1 section
</t>
  </si>
  <si>
    <t xml:space="preserve">Imperial krans 200 tips
2ply-0.14X0.07mm
100% PVC -  1 section
</t>
  </si>
  <si>
    <t xml:space="preserve">Imperial krans 70 tips
2ply-0.14X0.07mm
100% PVC -  1 section
</t>
  </si>
  <si>
    <t xml:space="preserve">Imperial krans 270 tips
2ply-0.12X0.07mm
100% PVC -  1 section
</t>
  </si>
  <si>
    <t xml:space="preserve">Imperial krans snowy 200 tips
2ply-0.14x0.07mm
100% PVC - 1 section
</t>
  </si>
  <si>
    <t xml:space="preserve">Imperial guirlande snowy 190 tips
100% PVC
</t>
  </si>
  <si>
    <t xml:space="preserve">Imperial guirlande snowy xvol 200 tips
100% PVC
</t>
  </si>
  <si>
    <t xml:space="preserve">Imperial mini boom folded tree - 60 tips - dia 35cm
stem dia 5mm -  - dia 10cm
100% PVC -  1 section
per 6 stuks in 2 inners
</t>
  </si>
  <si>
    <t xml:space="preserve">Malmö guirlande frosted 230 tips   - 100% hard needle
</t>
  </si>
  <si>
    <t xml:space="preserve">boomstandaard plc watertank water tank 1.6L - stem dia5cm-10.5cm
suitable for tree up to 7ft
</t>
  </si>
  <si>
    <t xml:space="preserve">balletjes glas draad gl-m 2ass blush pink en-m - velvet pink en-m
48 bunch a 10
packed in display a 48
packed assorted in display
</t>
  </si>
  <si>
    <t xml:space="preserve">micro LED verlichting buiten silver wire
lead cable: 5m - IP44 transformer
distance 1st - last bulb: 18m
distance between bulbs: 5cm
non replaceable bulbs
CE - Kema Keur on transformer
</t>
  </si>
  <si>
    <t xml:space="preserve">micro LED lights buiten silver cable
lead cable: 5m - IP44 transformer
distance 1st - last bulb: 17.95m
distance between bulbs: 5cm
non replaceable bulbs
CE - Kema Keur on transformer
</t>
  </si>
  <si>
    <t xml:space="preserve">micro LED lights buiten silver cable
lead cable: 5m - IP44 transformer
distance 1st - last bulb: 11.95cm
distance between bulbs: 5cm
non replaceable bulb
CE - Kema Keur on transformer
</t>
  </si>
  <si>
    <t xml:space="preserve">micro LED lights buiten silver cable
lead cable: 5m - IP44 transformer
distance 1st - last bulb: 8.95cm
distance between bulbs: 5cm
non replaceable bulb
CE - Kema Keur on transformer
</t>
  </si>
  <si>
    <t xml:space="preserve">micro LED lights buiten silver cable
lead cable: 5m - IP44 transformer
distance 1st - last bulb: 8.95m
distance between bulbs: 5cm
non replaceable bulbs
CE - Kema Keur on transformer
</t>
  </si>
  <si>
    <t xml:space="preserve">micro LED lights buiten silver cable
lead cable: 5m - IP44 transformer
distance 1st - last bulb: 11.95cm
distance between bulbs: 5cm
non replaceable bulbs
CE - Kema Keur on transformer
</t>
  </si>
  <si>
    <t xml:space="preserve">micro LED strengverlichting bo silver wire - with 6hr timer
battery holder-bulb: 30cm
excl.: 3x AA batteries
bulb distance: 5cm
working hours: approx. 48 hours
CE - non replaceable bulb
</t>
  </si>
  <si>
    <t xml:space="preserve">micro LED lichtsnoer bo silver wire - with 6hr timer
battery holder- bulb: 30cm
distance first to last bulb: 295cm
excl.: 3x AA batteries - 6 hour timer
bulb distance: 5cm
working hours: approx. . Hours
CE - non replaceable bulbs
</t>
  </si>
  <si>
    <t xml:space="preserve">micro LED bunch bo silver wire - 10 strings - 6l per string
excl.: 3x AA batteries - 6 hour timer
battery holder - bulb: 30cm
working hours: approx. 48 Hours
distance between bulbs: 15cm
CE - non replaceable bulbs
</t>
  </si>
  <si>
    <t xml:space="preserve">LED diamond compact buiten 5F dimmer - 8hr timer
lead cable: 5m-IP44 transformer
distance 1st to last bulb: 8.7m
total length: 13.7m
distance between bulbs: 2.5cm
non replaceable bulbs
CE-Kema keur on transformer
</t>
  </si>
  <si>
    <t xml:space="preserve">LED basic lights buiten black cable - 8hr timer - 5F dimmer
lead cable: 5m
distance 1st-last bulb: 54m
total length: 59m
distance between bulbs: 7.5cm
non replaceable bulbs
CE - Kema Keur on trafo
</t>
  </si>
  <si>
    <t xml:space="preserve">LED basic lights buiten black cable - 8hr timer - 5F dimmer
lead cable: 5m
distance 1st-last bulb: 36m
total length: 41m
distance between bulbs: 7.5cm
non replaceable bulb
CE - Kema Keur on trafo
</t>
  </si>
  <si>
    <t xml:space="preserve">LED clusterverlichting buiten black cable - 8hr timer - 5F dimmer
lead cable: 5m
distance 1st-last bulb: 4.5m
total length: 9.5m
non replaceable bulbs
CE - Kema Keur on trafo
</t>
  </si>
  <si>
    <t xml:space="preserve">LED clusterverlichting buiten black cable - 8hr timer - 5F dimmer
lead cable: 5m
distance 1st-last bulb: 4.5m
total length: 9.5m
non replaceable bulb
CE - Kema Keur on trafo
</t>
  </si>
  <si>
    <t xml:space="preserve">LED clusterverlichting buiten black cable - 8hr timer - 5F dimmer
lead cable: 5m
distance 1st-last bulb: 6m
total length: 11m
non replaceable bulbs
CE - Kema Keur on trafo
</t>
  </si>
  <si>
    <t xml:space="preserve">LED clusterverlichting buiten black cable - 8hr timer - 5F dimmer
lead cable: 5m
distance 1st-last bulb: 6m
total length: 11m
non replaceable bulb
CE - Kema Keur on trafo
</t>
  </si>
  <si>
    <t xml:space="preserve">LED clusterverlichting buiten transp.cable - 8hr timer - 5F dimmer
lead cable: 5m
distance 1st-last bulb: 6m
total length: 11m
non replaceable bulb
CE - Kema Keur on trafo
</t>
  </si>
  <si>
    <t xml:space="preserve">LED clusterverlichting buiten black cable - 8hr timer - 5F dimmer
lead cable: 5m
distance 1st-last bulb: 10m
total length: 15m
non replaceable bulb
CE - Kema Keur on trafo
</t>
  </si>
  <si>
    <t xml:space="preserve">LED clusterverlichting buiten black cable - 8hr timer - 5F dimmer
lead cable: 5m
distance 1st-last bulb: 13.5m
total length: 18.5m
non replaceable bulb
CE - Kema Keur on trafo
</t>
  </si>
  <si>
    <t xml:space="preserve">LED clusterverlichting buiten black cable - 8hr timer - 5F dimmer
lead cable: 5m
distance 1st-last bulb: 17m
total length: 22m
non replaceable bulbs
CE - Kema Keur on trafo
</t>
  </si>
  <si>
    <t xml:space="preserve">LED clusterverlichting buiten transp.cable - 8hr timer - 5F dimmer
lead cable: 5m
distance 1st-last bulb: 10m
total length: 14m
non replaceable bulbs
CE - Kema Keur on trafo
</t>
  </si>
  <si>
    <t xml:space="preserve">LED compact lights buiten green cable - 8hr timer - 5F dimmer
lead cable: 5m
distance 1st-last bulb: 11m
total length: 16m
non replaceable bulb
CE - Kema Keur on trafo
</t>
  </si>
  <si>
    <t xml:space="preserve">LED compact lights buiten green cable - 8hr timer - 5F dimmer
lead cable: 5m
distance 1st-last bulb: 16m
total length: 21m
non replaceable bulb
CE - Kema Keur on trafo
</t>
  </si>
  <si>
    <t xml:space="preserve">micro LED bunch flash buiten silver cable
lead cable: 5m - IP44 transformer
distance 1st-last bulb: 1m
8 Strings
non replaceable bulb
CE - Kema Keur on trafo
CE-Kema Keur op trafo
</t>
  </si>
  <si>
    <t xml:space="preserve">micro LED bunch flash buiten silver cable
lead cable: 5m - IP44 transformer
distance 1st-last bulb: 1.9m
32 strings
non replaceable bulb
CE - Kema Keur on trafo
CE-Kema Keur op trafo
</t>
  </si>
  <si>
    <t xml:space="preserve">LED icicle lights twinkle buit black cable - 8hr timer - 8F controller
IP44 trafo - lead cable: 5m
distance 1st-last string: 20m
total length: 25m
distance between strings: 15cm
non replaceable bulbs
CE - Kema Keur on trafo
</t>
  </si>
  <si>
    <t xml:space="preserve">LED basic lights twinkle buit black cable - 8hr timer - 8F controller
IP44 trafo - lead cable: 5m
distance 1st-last bulb: 27m
total length: 32m
distance between bulbs: 7.5cm
non replaceable bulbs
CE - Kema Keur on trafo
</t>
  </si>
  <si>
    <t xml:space="preserve">LED basic lights twinkle buit black cable - 8hr timer - 8F controller
IP44 trafo - lead cable: 5m
distance 1st-last bulb: 27m
total length: 32m
distance between bulbs: 7.5cm
non replaceable bulb
CE - Kema Keur on trafo
</t>
  </si>
  <si>
    <t xml:space="preserve">LED basic lights buiten black cable - 8hr timer - 5F dimmer
lead cable: 5m
distance 1st-last bulb: 27m
total length: 32m
distance between bulbs: 7.5cm
non replaceable bulb
CE - Kema Keur on trafo
</t>
  </si>
  <si>
    <t xml:space="preserve">LED basic lights buiten transp. cable - 8hr timer - 5F dimmer
lead cable: 5m
distance 1st-last bulb: 27m
total length: 32m
distance between bulbs: 7.5cm
non replaceable bulb
CE - Kema Keur on trafo
</t>
  </si>
  <si>
    <t xml:space="preserve">LED basic lights buiten transp. cable - 8hr timer - 5F dimmer
lead cable: 5m
distance 1st-last bulb: 36m
total length: 41m
distance between bulbs: 7.5cm
non replaceable bulb
CE - Kema Keur on trafo
</t>
  </si>
  <si>
    <t xml:space="preserve">LED basic lights buiten black cable - 8hr timer - 5F dimmer
lead cable: 5m
distance 1st-last bulb: 9m
total length: 14m
distance between bulbs: 7.5cm
non replaceable bulb
CE - Kema Keur on trafo
</t>
  </si>
  <si>
    <t xml:space="preserve">LED basic lights buiten black cable - 8hr timer - 5F dimmer
lead cable: 5m
distance 1st-last bulb: 9m
total length: 14m
distance between bulbs: 7.5cm
non replaceable bulbs
CE - Kema Keur on trafo
</t>
  </si>
  <si>
    <t xml:space="preserve">LED icicle lights twinkle buit black cable - 8hr timer - 8F controller
IP44 trafo - lead cable: 5m
distance 1st-last string: 5m
total length: 10m
distance between strings: 15cm
non replaceable bulbs
CE - Kema Keur on trafo
</t>
  </si>
  <si>
    <t xml:space="preserve">LED basic lights buiten black cable - 8hr timer - 5F dimmer
lead cable: 5m
distance 1st-last bulb: 27m
total length: 32m
distance between bulbs: 7.5cm
non replaceable bulbs
CE - Kema Keur on trafo
</t>
  </si>
  <si>
    <t xml:space="preserve">LED basic lights buiten black cable - 8hr timer - 5F dimmer
lead cable: 5m
distance 1st-last bulb: 36m
total length: 41m
distance between bulbs: 7.5cm
non replaceable bulbs
CE - Kema Keur on trafo
</t>
  </si>
  <si>
    <t xml:space="preserve">LED basic lights buiten black cable - 8hr timer - 5F dimmer
lead cable: 5m
distance 1st-last bulb: 13.5m
total length: 18.5m
distance between bulbs: 7.5cm
non replaceable bulb
CE - Kema Keur on trafo
</t>
  </si>
  <si>
    <t xml:space="preserve">LED basic lights buiten black cable - 8hr timer - 5F dimmer
lead cable: 5m
distance 1st-last bulb: 13.5m
total length: 18.5m
distance between bulbs: 7.5cm
non replaceable bulbs
CE - Kema Keur on trafo
</t>
  </si>
  <si>
    <t>Aantal</t>
  </si>
  <si>
    <t>E-mail: dierenspeciaalzaak.haesen@telenet.be</t>
  </si>
  <si>
    <t>Foto</t>
  </si>
  <si>
    <t>BESTELLING KERST 2020</t>
  </si>
  <si>
    <t>DIERENSPECIAALZAAK HAESEN</t>
  </si>
  <si>
    <t>3770 Riemst-Millen</t>
  </si>
  <si>
    <t>Tel.nr.: (32)12/23 11 36</t>
  </si>
  <si>
    <t>Url: www.dierenspeciaalzaakhaesen.be</t>
  </si>
  <si>
    <t>Netto €</t>
  </si>
  <si>
    <t>uitverkocht</t>
  </si>
  <si>
    <t>Totaal 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</si>
</sst>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00"/>
    <numFmt numFmtId="165" formatCode=";;;"/>
    <numFmt numFmtId="166" formatCode="&quot;KAE&quot;000000"/>
    <numFmt numFmtId="167" formatCode="&quot;€&quot;\ #,##0.00"/>
  </numFmts>
  <fonts count="11">
    <font>
      <sz val="11"/>
      <color theme="1"/>
      <name val="Calibri"/>
      <family val="2"/>
      <scheme val="minor"/>
    </font>
    <font>
      <b/>
      <sz val="10"/>
      <name val="Albertville Extrabold"/>
      <family val="2"/>
    </font>
    <font>
      <sz val="8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sz val="9"/>
      <name val="Arial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DDDDD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8">
    <xf numFmtId="0" fontId="0" fillId="0" borderId="0" xfId="0"/>
    <xf numFmtId="4" fontId="2" fillId="0" borderId="0" xfId="0" applyNumberFormat="1" applyFont="1" applyAlignment="1">
      <alignment horizontal="center"/>
    </xf>
    <xf numFmtId="0" fontId="0" fillId="0" borderId="0" xfId="0" applyAlignment="1">
      <alignment vertical="top"/>
    </xf>
    <xf numFmtId="0" fontId="7" fillId="0" borderId="0" xfId="0" applyFont="1" applyAlignment="1">
      <alignment vertical="top"/>
    </xf>
    <xf numFmtId="4" fontId="3" fillId="0" borderId="0" xfId="0" applyNumberFormat="1" applyFont="1" applyAlignment="1">
      <alignment horizontal="center" vertical="top"/>
    </xf>
    <xf numFmtId="0" fontId="9" fillId="0" borderId="0" xfId="0" applyFont="1"/>
    <xf numFmtId="0" fontId="9" fillId="0" borderId="0" xfId="0" applyFont="1" applyAlignment="1">
      <alignment horizontal="left"/>
    </xf>
    <xf numFmtId="4" fontId="9" fillId="0" borderId="0" xfId="0" applyNumberFormat="1" applyFont="1" applyAlignment="1">
      <alignment horizontal="center"/>
    </xf>
    <xf numFmtId="0" fontId="4" fillId="2" borderId="1" xfId="0" applyFont="1" applyFill="1" applyBorder="1" applyAlignment="1">
      <alignment vertical="top"/>
    </xf>
    <xf numFmtId="4" fontId="4" fillId="2" borderId="1" xfId="0" applyNumberFormat="1" applyFont="1" applyFill="1" applyBorder="1" applyAlignment="1">
      <alignment horizontal="center" vertical="top"/>
    </xf>
    <xf numFmtId="0" fontId="0" fillId="0" borderId="0" xfId="0" applyAlignment="1">
      <alignment wrapText="1"/>
    </xf>
    <xf numFmtId="0" fontId="9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4" fillId="2" borderId="1" xfId="0" applyFont="1" applyFill="1" applyBorder="1" applyAlignment="1">
      <alignment vertical="top" wrapText="1"/>
    </xf>
    <xf numFmtId="1" fontId="4" fillId="2" borderId="1" xfId="0" applyNumberFormat="1" applyFont="1" applyFill="1" applyBorder="1" applyAlignment="1">
      <alignment horizontal="left" vertical="top" wrapText="1"/>
    </xf>
    <xf numFmtId="0" fontId="0" fillId="0" borderId="0" xfId="0" applyAlignment="1">
      <alignment vertical="top" wrapText="1"/>
    </xf>
    <xf numFmtId="1" fontId="0" fillId="0" borderId="0" xfId="0" applyNumberFormat="1" applyAlignment="1">
      <alignment vertical="top" wrapText="1"/>
    </xf>
    <xf numFmtId="1" fontId="0" fillId="0" borderId="0" xfId="0" applyNumberFormat="1" applyAlignment="1">
      <alignment wrapText="1"/>
    </xf>
    <xf numFmtId="0" fontId="6" fillId="0" borderId="3" xfId="0" applyFont="1" applyBorder="1" applyAlignment="1">
      <alignment vertical="top"/>
    </xf>
    <xf numFmtId="0" fontId="6" fillId="0" borderId="3" xfId="0" applyFont="1" applyBorder="1" applyAlignment="1">
      <alignment vertical="top" wrapText="1"/>
    </xf>
    <xf numFmtId="1" fontId="6" fillId="0" borderId="3" xfId="0" applyNumberFormat="1" applyFont="1" applyBorder="1" applyAlignment="1">
      <alignment vertical="top" wrapText="1"/>
    </xf>
    <xf numFmtId="0" fontId="6" fillId="0" borderId="5" xfId="0" applyFont="1" applyBorder="1" applyAlignment="1">
      <alignment vertical="top"/>
    </xf>
    <xf numFmtId="0" fontId="6" fillId="0" borderId="5" xfId="0" applyFont="1" applyBorder="1" applyAlignment="1">
      <alignment vertical="top" wrapText="1"/>
    </xf>
    <xf numFmtId="1" fontId="6" fillId="0" borderId="5" xfId="0" applyNumberFormat="1" applyFont="1" applyBorder="1" applyAlignment="1">
      <alignment vertical="top" wrapText="1"/>
    </xf>
    <xf numFmtId="0" fontId="6" fillId="0" borderId="7" xfId="0" applyFont="1" applyBorder="1" applyAlignment="1">
      <alignment vertical="top"/>
    </xf>
    <xf numFmtId="0" fontId="6" fillId="0" borderId="7" xfId="0" applyFont="1" applyBorder="1" applyAlignment="1">
      <alignment vertical="top" wrapText="1"/>
    </xf>
    <xf numFmtId="1" fontId="6" fillId="0" borderId="7" xfId="0" applyNumberFormat="1" applyFont="1" applyBorder="1" applyAlignment="1">
      <alignment vertical="top" wrapText="1"/>
    </xf>
    <xf numFmtId="0" fontId="9" fillId="0" borderId="0" xfId="0" applyFont="1" applyAlignment="1"/>
    <xf numFmtId="0" fontId="0" fillId="0" borderId="0" xfId="0" applyAlignment="1"/>
    <xf numFmtId="0" fontId="8" fillId="0" borderId="0" xfId="0" applyFont="1" applyAlignment="1">
      <alignment horizontal="left"/>
    </xf>
    <xf numFmtId="166" fontId="10" fillId="0" borderId="0" xfId="0" applyNumberFormat="1" applyFont="1" applyAlignment="1">
      <alignment horizontal="left"/>
    </xf>
    <xf numFmtId="166" fontId="9" fillId="0" borderId="0" xfId="0" applyNumberFormat="1" applyFont="1" applyAlignment="1">
      <alignment horizontal="right"/>
    </xf>
    <xf numFmtId="166" fontId="8" fillId="0" borderId="0" xfId="0" applyNumberFormat="1" applyFont="1" applyAlignment="1"/>
    <xf numFmtId="166" fontId="9" fillId="0" borderId="0" xfId="0" applyNumberFormat="1" applyFont="1" applyAlignment="1">
      <alignment horizontal="left"/>
    </xf>
    <xf numFmtId="166" fontId="4" fillId="2" borderId="1" xfId="0" applyNumberFormat="1" applyFont="1" applyFill="1" applyBorder="1" applyAlignment="1">
      <alignment vertical="top"/>
    </xf>
    <xf numFmtId="166" fontId="3" fillId="0" borderId="2" xfId="0" applyNumberFormat="1" applyFont="1" applyBorder="1" applyAlignment="1">
      <alignment vertical="top"/>
    </xf>
    <xf numFmtId="166" fontId="3" fillId="0" borderId="4" xfId="0" applyNumberFormat="1" applyFont="1" applyBorder="1" applyAlignment="1">
      <alignment vertical="top"/>
    </xf>
    <xf numFmtId="166" fontId="3" fillId="0" borderId="6" xfId="0" applyNumberFormat="1" applyFont="1" applyBorder="1" applyAlignment="1">
      <alignment vertical="top"/>
    </xf>
    <xf numFmtId="166" fontId="3" fillId="0" borderId="0" xfId="0" applyNumberFormat="1" applyFont="1" applyAlignment="1">
      <alignment vertical="top"/>
    </xf>
    <xf numFmtId="166" fontId="1" fillId="0" borderId="0" xfId="0" applyNumberFormat="1" applyFont="1"/>
    <xf numFmtId="4" fontId="9" fillId="0" borderId="0" xfId="0" applyNumberFormat="1" applyFont="1" applyAlignment="1" applyProtection="1">
      <alignment horizontal="center"/>
      <protection locked="0"/>
    </xf>
    <xf numFmtId="4" fontId="4" fillId="2" borderId="1" xfId="0" applyNumberFormat="1" applyFont="1" applyFill="1" applyBorder="1" applyAlignment="1" applyProtection="1">
      <alignment horizontal="center" vertical="top"/>
      <protection locked="0"/>
    </xf>
    <xf numFmtId="4" fontId="3" fillId="0" borderId="0" xfId="0" applyNumberFormat="1" applyFont="1" applyAlignment="1" applyProtection="1">
      <alignment horizontal="center" vertical="top"/>
      <protection locked="0"/>
    </xf>
    <xf numFmtId="4" fontId="2" fillId="0" borderId="0" xfId="0" applyNumberFormat="1" applyFont="1" applyAlignment="1" applyProtection="1">
      <alignment horizontal="center"/>
      <protection locked="0"/>
    </xf>
    <xf numFmtId="167" fontId="3" fillId="0" borderId="3" xfId="0" applyNumberFormat="1" applyFont="1" applyBorder="1" applyAlignment="1">
      <alignment horizontal="center" vertical="top"/>
    </xf>
    <xf numFmtId="167" fontId="3" fillId="0" borderId="5" xfId="0" applyNumberFormat="1" applyFont="1" applyBorder="1" applyAlignment="1">
      <alignment horizontal="center" vertical="top"/>
    </xf>
    <xf numFmtId="167" fontId="3" fillId="0" borderId="7" xfId="0" applyNumberFormat="1" applyFont="1" applyBorder="1" applyAlignment="1">
      <alignment horizontal="center" vertical="top"/>
    </xf>
    <xf numFmtId="167" fontId="3" fillId="0" borderId="3" xfId="0" applyNumberFormat="1" applyFont="1" applyBorder="1" applyAlignment="1" applyProtection="1">
      <alignment horizontal="center" vertical="top"/>
      <protection locked="0"/>
    </xf>
    <xf numFmtId="167" fontId="3" fillId="0" borderId="12" xfId="0" applyNumberFormat="1" applyFont="1" applyBorder="1" applyAlignment="1" applyProtection="1">
      <alignment horizontal="center" vertical="top"/>
      <protection locked="0"/>
    </xf>
    <xf numFmtId="167" fontId="3" fillId="0" borderId="11" xfId="0" applyNumberFormat="1" applyFont="1" applyBorder="1" applyAlignment="1" applyProtection="1">
      <alignment horizontal="center" vertical="top"/>
      <protection locked="0"/>
    </xf>
    <xf numFmtId="0" fontId="9" fillId="0" borderId="0" xfId="0" applyFont="1" applyAlignment="1" applyProtection="1">
      <alignment horizontal="left"/>
      <protection locked="0"/>
    </xf>
    <xf numFmtId="0" fontId="9" fillId="0" borderId="0" xfId="0" applyFont="1" applyAlignment="1" applyProtection="1">
      <protection locked="0"/>
    </xf>
    <xf numFmtId="0" fontId="0" fillId="0" borderId="0" xfId="0" applyAlignment="1" applyProtection="1">
      <protection locked="0"/>
    </xf>
    <xf numFmtId="0" fontId="4" fillId="2" borderId="1" xfId="0" applyFont="1" applyFill="1" applyBorder="1" applyAlignment="1" applyProtection="1">
      <alignment vertical="top"/>
      <protection locked="0"/>
    </xf>
    <xf numFmtId="3" fontId="6" fillId="0" borderId="3" xfId="0" applyNumberFormat="1" applyFont="1" applyBorder="1" applyAlignment="1" applyProtection="1">
      <alignment vertical="top"/>
      <protection locked="0"/>
    </xf>
    <xf numFmtId="3" fontId="6" fillId="0" borderId="5" xfId="0" applyNumberFormat="1" applyFont="1" applyBorder="1" applyAlignment="1" applyProtection="1">
      <alignment vertical="top"/>
      <protection locked="0"/>
    </xf>
    <xf numFmtId="3" fontId="6" fillId="0" borderId="7" xfId="0" applyNumberFormat="1" applyFont="1" applyBorder="1" applyAlignment="1" applyProtection="1">
      <alignment vertical="top"/>
      <protection locked="0"/>
    </xf>
    <xf numFmtId="0" fontId="0" fillId="0" borderId="0" xfId="0" applyAlignment="1" applyProtection="1">
      <alignment vertical="top"/>
      <protection locked="0"/>
    </xf>
    <xf numFmtId="0" fontId="0" fillId="0" borderId="0" xfId="0" applyProtection="1">
      <protection locked="0"/>
    </xf>
    <xf numFmtId="164" fontId="10" fillId="0" borderId="0" xfId="0" applyNumberFormat="1" applyFont="1" applyAlignment="1" applyProtection="1">
      <alignment horizontal="left"/>
      <protection locked="0"/>
    </xf>
    <xf numFmtId="0" fontId="9" fillId="0" borderId="0" xfId="0" applyFont="1" applyAlignment="1" applyProtection="1">
      <alignment horizontal="right"/>
      <protection locked="0"/>
    </xf>
    <xf numFmtId="164" fontId="8" fillId="0" borderId="0" xfId="0" applyNumberFormat="1" applyFont="1" applyAlignment="1" applyProtection="1">
      <protection locked="0"/>
    </xf>
    <xf numFmtId="164" fontId="4" fillId="2" borderId="1" xfId="0" applyNumberFormat="1" applyFont="1" applyFill="1" applyBorder="1" applyAlignment="1" applyProtection="1">
      <alignment horizontal="center" vertical="top"/>
      <protection locked="0"/>
    </xf>
    <xf numFmtId="165" fontId="3" fillId="0" borderId="8" xfId="0" applyNumberFormat="1" applyFont="1" applyBorder="1" applyAlignment="1" applyProtection="1">
      <alignment vertical="top"/>
      <protection locked="0"/>
    </xf>
    <xf numFmtId="165" fontId="3" fillId="0" borderId="9" xfId="0" applyNumberFormat="1" applyFont="1" applyBorder="1" applyAlignment="1" applyProtection="1">
      <alignment vertical="top"/>
      <protection locked="0"/>
    </xf>
    <xf numFmtId="165" fontId="3" fillId="0" borderId="10" xfId="0" applyNumberFormat="1" applyFont="1" applyBorder="1" applyAlignment="1" applyProtection="1">
      <alignment vertical="top"/>
      <protection locked="0"/>
    </xf>
    <xf numFmtId="164" fontId="3" fillId="0" borderId="0" xfId="0" applyNumberFormat="1" applyFont="1" applyAlignment="1" applyProtection="1">
      <alignment vertical="top"/>
      <protection locked="0"/>
    </xf>
    <xf numFmtId="164" fontId="1" fillId="0" borderId="0" xfId="0" applyNumberFormat="1" applyFont="1" applyProtection="1">
      <protection locked="0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38" Type="http://schemas.openxmlformats.org/officeDocument/2006/relationships/image" Target="../media/image138.jpg"/><Relationship Id="rId154" Type="http://schemas.openxmlformats.org/officeDocument/2006/relationships/image" Target="../media/image154.jpg"/><Relationship Id="rId159" Type="http://schemas.openxmlformats.org/officeDocument/2006/relationships/image" Target="../media/image159.jpg"/><Relationship Id="rId175" Type="http://schemas.openxmlformats.org/officeDocument/2006/relationships/image" Target="../media/image175.jpg"/><Relationship Id="rId170" Type="http://schemas.openxmlformats.org/officeDocument/2006/relationships/image" Target="../media/image170.jpg"/><Relationship Id="rId16" Type="http://schemas.openxmlformats.org/officeDocument/2006/relationships/image" Target="../media/image1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28" Type="http://schemas.openxmlformats.org/officeDocument/2006/relationships/image" Target="../media/image128.jpg"/><Relationship Id="rId144" Type="http://schemas.openxmlformats.org/officeDocument/2006/relationships/image" Target="../media/image144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65" Type="http://schemas.openxmlformats.org/officeDocument/2006/relationships/image" Target="../media/image165.jpg"/><Relationship Id="rId181" Type="http://schemas.openxmlformats.org/officeDocument/2006/relationships/image" Target="../media/image181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134" Type="http://schemas.openxmlformats.org/officeDocument/2006/relationships/image" Target="../media/image134.jpg"/><Relationship Id="rId139" Type="http://schemas.openxmlformats.org/officeDocument/2006/relationships/image" Target="../media/image139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55" Type="http://schemas.openxmlformats.org/officeDocument/2006/relationships/image" Target="../media/image155.jpg"/><Relationship Id="rId171" Type="http://schemas.openxmlformats.org/officeDocument/2006/relationships/image" Target="../media/image171.jpg"/><Relationship Id="rId176" Type="http://schemas.openxmlformats.org/officeDocument/2006/relationships/image" Target="../media/image176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61" Type="http://schemas.openxmlformats.org/officeDocument/2006/relationships/image" Target="../media/image161.jpg"/><Relationship Id="rId166" Type="http://schemas.openxmlformats.org/officeDocument/2006/relationships/image" Target="../media/image166.jpg"/><Relationship Id="rId182" Type="http://schemas.openxmlformats.org/officeDocument/2006/relationships/image" Target="../media/image18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72" Type="http://schemas.openxmlformats.org/officeDocument/2006/relationships/image" Target="../media/image172.jpg"/><Relationship Id="rId180" Type="http://schemas.openxmlformats.org/officeDocument/2006/relationships/image" Target="../media/image180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png"/><Relationship Id="rId3" Type="http://schemas.openxmlformats.org/officeDocument/2006/relationships/image" Target="../media/image3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</xdr:colOff>
      <xdr:row>10</xdr:row>
      <xdr:rowOff>25400</xdr:rowOff>
    </xdr:from>
    <xdr:to>
      <xdr:col>1</xdr:col>
      <xdr:colOff>1270000</xdr:colOff>
      <xdr:row>10</xdr:row>
      <xdr:rowOff>1016000</xdr:rowOff>
    </xdr:to>
    <xdr:pic>
      <xdr:nvPicPr>
        <xdr:cNvPr id="7" name="Afbeelding 6">
          <a:extLst>
            <a:ext uri="{FF2B5EF4-FFF2-40B4-BE49-F238E27FC236}">
              <a16:creationId xmlns="" xmlns:a16="http://schemas.microsoft.com/office/drawing/2014/main" id="{39B9F79D-C1C6-4921-8C34-DC2E2A5573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37115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</xdr:row>
      <xdr:rowOff>25400</xdr:rowOff>
    </xdr:from>
    <xdr:to>
      <xdr:col>1</xdr:col>
      <xdr:colOff>1270000</xdr:colOff>
      <xdr:row>11</xdr:row>
      <xdr:rowOff>1016000</xdr:rowOff>
    </xdr:to>
    <xdr:pic>
      <xdr:nvPicPr>
        <xdr:cNvPr id="11" name="Afbeelding 10">
          <a:extLst>
            <a:ext uri="{FF2B5EF4-FFF2-40B4-BE49-F238E27FC236}">
              <a16:creationId xmlns="" xmlns:a16="http://schemas.microsoft.com/office/drawing/2014/main" id="{13323128-3F45-46BD-B04F-38D602F23F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57880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</xdr:row>
      <xdr:rowOff>25400</xdr:rowOff>
    </xdr:from>
    <xdr:to>
      <xdr:col>1</xdr:col>
      <xdr:colOff>1270000</xdr:colOff>
      <xdr:row>12</xdr:row>
      <xdr:rowOff>1016000</xdr:rowOff>
    </xdr:to>
    <xdr:pic>
      <xdr:nvPicPr>
        <xdr:cNvPr id="15" name="Afbeelding 14">
          <a:extLst>
            <a:ext uri="{FF2B5EF4-FFF2-40B4-BE49-F238E27FC236}">
              <a16:creationId xmlns="" xmlns:a16="http://schemas.microsoft.com/office/drawing/2014/main" id="{CACAE2D4-5526-4F73-8450-5227E0309F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8644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</xdr:row>
      <xdr:rowOff>25400</xdr:rowOff>
    </xdr:from>
    <xdr:to>
      <xdr:col>1</xdr:col>
      <xdr:colOff>1270000</xdr:colOff>
      <xdr:row>13</xdr:row>
      <xdr:rowOff>1016000</xdr:rowOff>
    </xdr:to>
    <xdr:pic>
      <xdr:nvPicPr>
        <xdr:cNvPr id="17" name="Afbeelding 16">
          <a:extLst>
            <a:ext uri="{FF2B5EF4-FFF2-40B4-BE49-F238E27FC236}">
              <a16:creationId xmlns="" xmlns:a16="http://schemas.microsoft.com/office/drawing/2014/main" id="{E142C34D-D583-4A51-BDC7-739C24DEB9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89027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</xdr:row>
      <xdr:rowOff>25400</xdr:rowOff>
    </xdr:from>
    <xdr:to>
      <xdr:col>1</xdr:col>
      <xdr:colOff>1270000</xdr:colOff>
      <xdr:row>14</xdr:row>
      <xdr:rowOff>1016000</xdr:rowOff>
    </xdr:to>
    <xdr:pic>
      <xdr:nvPicPr>
        <xdr:cNvPr id="21" name="Afbeelding 20">
          <a:extLst>
            <a:ext uri="{FF2B5EF4-FFF2-40B4-BE49-F238E27FC236}">
              <a16:creationId xmlns="" xmlns:a16="http://schemas.microsoft.com/office/drawing/2014/main" id="{B616FE63-E367-45D1-ACF0-1DD28D4934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09791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</xdr:row>
      <xdr:rowOff>25400</xdr:rowOff>
    </xdr:from>
    <xdr:to>
      <xdr:col>1</xdr:col>
      <xdr:colOff>1270000</xdr:colOff>
      <xdr:row>15</xdr:row>
      <xdr:rowOff>1016000</xdr:rowOff>
    </xdr:to>
    <xdr:pic>
      <xdr:nvPicPr>
        <xdr:cNvPr id="23" name="Afbeelding 22">
          <a:extLst>
            <a:ext uri="{FF2B5EF4-FFF2-40B4-BE49-F238E27FC236}">
              <a16:creationId xmlns="" xmlns:a16="http://schemas.microsoft.com/office/drawing/2014/main" id="{00AF6B9F-D9A6-473B-869E-0C5275E451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20173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</xdr:row>
      <xdr:rowOff>25400</xdr:rowOff>
    </xdr:from>
    <xdr:to>
      <xdr:col>1</xdr:col>
      <xdr:colOff>1270000</xdr:colOff>
      <xdr:row>16</xdr:row>
      <xdr:rowOff>1016000</xdr:rowOff>
    </xdr:to>
    <xdr:pic>
      <xdr:nvPicPr>
        <xdr:cNvPr id="29" name="Afbeelding 28">
          <a:extLst>
            <a:ext uri="{FF2B5EF4-FFF2-40B4-BE49-F238E27FC236}">
              <a16:creationId xmlns="" xmlns:a16="http://schemas.microsoft.com/office/drawing/2014/main" id="{238F8493-448F-4A91-BBFA-EBC08C38A9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52273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</xdr:row>
      <xdr:rowOff>25400</xdr:rowOff>
    </xdr:from>
    <xdr:to>
      <xdr:col>1</xdr:col>
      <xdr:colOff>1270000</xdr:colOff>
      <xdr:row>17</xdr:row>
      <xdr:rowOff>1016000</xdr:rowOff>
    </xdr:to>
    <xdr:pic>
      <xdr:nvPicPr>
        <xdr:cNvPr id="31" name="Afbeelding 30">
          <a:extLst>
            <a:ext uri="{FF2B5EF4-FFF2-40B4-BE49-F238E27FC236}">
              <a16:creationId xmlns="" xmlns:a16="http://schemas.microsoft.com/office/drawing/2014/main" id="{83F93C0B-7586-4934-AFF5-8554EB43C5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62655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</xdr:row>
      <xdr:rowOff>25400</xdr:rowOff>
    </xdr:from>
    <xdr:to>
      <xdr:col>1</xdr:col>
      <xdr:colOff>1270000</xdr:colOff>
      <xdr:row>18</xdr:row>
      <xdr:rowOff>1016000</xdr:rowOff>
    </xdr:to>
    <xdr:pic>
      <xdr:nvPicPr>
        <xdr:cNvPr id="35" name="Afbeelding 34">
          <a:extLst>
            <a:ext uri="{FF2B5EF4-FFF2-40B4-BE49-F238E27FC236}">
              <a16:creationId xmlns="" xmlns:a16="http://schemas.microsoft.com/office/drawing/2014/main" id="{01DFAB41-29B5-4B68-B16A-176C4B0FCE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83419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</xdr:row>
      <xdr:rowOff>25400</xdr:rowOff>
    </xdr:from>
    <xdr:to>
      <xdr:col>1</xdr:col>
      <xdr:colOff>1270000</xdr:colOff>
      <xdr:row>19</xdr:row>
      <xdr:rowOff>1016000</xdr:rowOff>
    </xdr:to>
    <xdr:pic>
      <xdr:nvPicPr>
        <xdr:cNvPr id="37" name="Afbeelding 36">
          <a:extLst>
            <a:ext uri="{FF2B5EF4-FFF2-40B4-BE49-F238E27FC236}">
              <a16:creationId xmlns="" xmlns:a16="http://schemas.microsoft.com/office/drawing/2014/main" id="{4A20DFCD-0C01-489C-9CE6-F19631758B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93802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</xdr:row>
      <xdr:rowOff>25400</xdr:rowOff>
    </xdr:from>
    <xdr:to>
      <xdr:col>1</xdr:col>
      <xdr:colOff>1270000</xdr:colOff>
      <xdr:row>20</xdr:row>
      <xdr:rowOff>1016000</xdr:rowOff>
    </xdr:to>
    <xdr:pic>
      <xdr:nvPicPr>
        <xdr:cNvPr id="41" name="Afbeelding 40">
          <a:extLst>
            <a:ext uri="{FF2B5EF4-FFF2-40B4-BE49-F238E27FC236}">
              <a16:creationId xmlns="" xmlns:a16="http://schemas.microsoft.com/office/drawing/2014/main" id="{E8531E45-930A-4050-8B1D-5E2D91865F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14566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</xdr:row>
      <xdr:rowOff>25400</xdr:rowOff>
    </xdr:from>
    <xdr:to>
      <xdr:col>1</xdr:col>
      <xdr:colOff>1270000</xdr:colOff>
      <xdr:row>21</xdr:row>
      <xdr:rowOff>1016000</xdr:rowOff>
    </xdr:to>
    <xdr:pic>
      <xdr:nvPicPr>
        <xdr:cNvPr id="43" name="Afbeelding 42">
          <a:extLst>
            <a:ext uri="{FF2B5EF4-FFF2-40B4-BE49-F238E27FC236}">
              <a16:creationId xmlns="" xmlns:a16="http://schemas.microsoft.com/office/drawing/2014/main" id="{51D4D940-1A4B-4326-B75A-9C8066162B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24948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</xdr:row>
      <xdr:rowOff>25400</xdr:rowOff>
    </xdr:from>
    <xdr:to>
      <xdr:col>1</xdr:col>
      <xdr:colOff>1270000</xdr:colOff>
      <xdr:row>22</xdr:row>
      <xdr:rowOff>1016000</xdr:rowOff>
    </xdr:to>
    <xdr:pic>
      <xdr:nvPicPr>
        <xdr:cNvPr id="45" name="Afbeelding 44">
          <a:extLst>
            <a:ext uri="{FF2B5EF4-FFF2-40B4-BE49-F238E27FC236}">
              <a16:creationId xmlns="" xmlns:a16="http://schemas.microsoft.com/office/drawing/2014/main" id="{BED2ED26-9A31-4C78-A05F-5DB300158D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35331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</xdr:row>
      <xdr:rowOff>25400</xdr:rowOff>
    </xdr:from>
    <xdr:to>
      <xdr:col>1</xdr:col>
      <xdr:colOff>1270000</xdr:colOff>
      <xdr:row>23</xdr:row>
      <xdr:rowOff>1016000</xdr:rowOff>
    </xdr:to>
    <xdr:pic>
      <xdr:nvPicPr>
        <xdr:cNvPr id="47" name="Afbeelding 46">
          <a:extLst>
            <a:ext uri="{FF2B5EF4-FFF2-40B4-BE49-F238E27FC236}">
              <a16:creationId xmlns="" xmlns:a16="http://schemas.microsoft.com/office/drawing/2014/main" id="{7B1C301E-9244-4895-AAF2-122289AC82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45713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</xdr:row>
      <xdr:rowOff>25400</xdr:rowOff>
    </xdr:from>
    <xdr:to>
      <xdr:col>1</xdr:col>
      <xdr:colOff>1270000</xdr:colOff>
      <xdr:row>24</xdr:row>
      <xdr:rowOff>1016000</xdr:rowOff>
    </xdr:to>
    <xdr:pic>
      <xdr:nvPicPr>
        <xdr:cNvPr id="51" name="Afbeelding 50">
          <a:extLst>
            <a:ext uri="{FF2B5EF4-FFF2-40B4-BE49-F238E27FC236}">
              <a16:creationId xmlns="" xmlns:a16="http://schemas.microsoft.com/office/drawing/2014/main" id="{2D61AF1E-A44A-4E42-B680-D7C7549558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66477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</xdr:row>
      <xdr:rowOff>25400</xdr:rowOff>
    </xdr:from>
    <xdr:to>
      <xdr:col>1</xdr:col>
      <xdr:colOff>1270000</xdr:colOff>
      <xdr:row>25</xdr:row>
      <xdr:rowOff>1016000</xdr:rowOff>
    </xdr:to>
    <xdr:pic>
      <xdr:nvPicPr>
        <xdr:cNvPr id="53" name="Afbeelding 52">
          <a:extLst>
            <a:ext uri="{FF2B5EF4-FFF2-40B4-BE49-F238E27FC236}">
              <a16:creationId xmlns="" xmlns:a16="http://schemas.microsoft.com/office/drawing/2014/main" id="{21C47F8E-C6C5-48AF-8583-BF4F48D4D6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76860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</xdr:row>
      <xdr:rowOff>25400</xdr:rowOff>
    </xdr:from>
    <xdr:to>
      <xdr:col>1</xdr:col>
      <xdr:colOff>1270000</xdr:colOff>
      <xdr:row>26</xdr:row>
      <xdr:rowOff>1016000</xdr:rowOff>
    </xdr:to>
    <xdr:pic>
      <xdr:nvPicPr>
        <xdr:cNvPr id="55" name="Afbeelding 54">
          <a:extLst>
            <a:ext uri="{FF2B5EF4-FFF2-40B4-BE49-F238E27FC236}">
              <a16:creationId xmlns="" xmlns:a16="http://schemas.microsoft.com/office/drawing/2014/main" id="{40AEFA2E-4ABB-4EC6-9E89-3E6A7AC792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87242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</xdr:row>
      <xdr:rowOff>25400</xdr:rowOff>
    </xdr:from>
    <xdr:to>
      <xdr:col>1</xdr:col>
      <xdr:colOff>1270000</xdr:colOff>
      <xdr:row>27</xdr:row>
      <xdr:rowOff>1016000</xdr:rowOff>
    </xdr:to>
    <xdr:pic>
      <xdr:nvPicPr>
        <xdr:cNvPr id="57" name="Afbeelding 56">
          <a:extLst>
            <a:ext uri="{FF2B5EF4-FFF2-40B4-BE49-F238E27FC236}">
              <a16:creationId xmlns="" xmlns:a16="http://schemas.microsoft.com/office/drawing/2014/main" id="{71E3AF31-5112-44B6-B1E9-40E7B1673C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97624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</xdr:row>
      <xdr:rowOff>25400</xdr:rowOff>
    </xdr:from>
    <xdr:to>
      <xdr:col>1</xdr:col>
      <xdr:colOff>1270000</xdr:colOff>
      <xdr:row>28</xdr:row>
      <xdr:rowOff>1016000</xdr:rowOff>
    </xdr:to>
    <xdr:pic>
      <xdr:nvPicPr>
        <xdr:cNvPr id="59" name="Afbeelding 58">
          <a:extLst>
            <a:ext uri="{FF2B5EF4-FFF2-40B4-BE49-F238E27FC236}">
              <a16:creationId xmlns="" xmlns:a16="http://schemas.microsoft.com/office/drawing/2014/main" id="{A07CE7F0-0B8D-44E5-A2DC-8D431DE3B6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308006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</xdr:row>
      <xdr:rowOff>25400</xdr:rowOff>
    </xdr:from>
    <xdr:to>
      <xdr:col>1</xdr:col>
      <xdr:colOff>1270000</xdr:colOff>
      <xdr:row>29</xdr:row>
      <xdr:rowOff>1016000</xdr:rowOff>
    </xdr:to>
    <xdr:pic>
      <xdr:nvPicPr>
        <xdr:cNvPr id="61" name="Afbeelding 60">
          <a:extLst>
            <a:ext uri="{FF2B5EF4-FFF2-40B4-BE49-F238E27FC236}">
              <a16:creationId xmlns="" xmlns:a16="http://schemas.microsoft.com/office/drawing/2014/main" id="{7194A7B4-56D9-489C-B1C3-6AFB6D7DB8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318389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</xdr:row>
      <xdr:rowOff>25400</xdr:rowOff>
    </xdr:from>
    <xdr:to>
      <xdr:col>1</xdr:col>
      <xdr:colOff>1270000</xdr:colOff>
      <xdr:row>30</xdr:row>
      <xdr:rowOff>1016000</xdr:rowOff>
    </xdr:to>
    <xdr:pic>
      <xdr:nvPicPr>
        <xdr:cNvPr id="63" name="Afbeelding 62">
          <a:extLst>
            <a:ext uri="{FF2B5EF4-FFF2-40B4-BE49-F238E27FC236}">
              <a16:creationId xmlns="" xmlns:a16="http://schemas.microsoft.com/office/drawing/2014/main" id="{A047075B-B549-41AE-B3E1-08FE2F2BF6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328771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</xdr:row>
      <xdr:rowOff>25400</xdr:rowOff>
    </xdr:from>
    <xdr:to>
      <xdr:col>1</xdr:col>
      <xdr:colOff>1270000</xdr:colOff>
      <xdr:row>31</xdr:row>
      <xdr:rowOff>1016000</xdr:rowOff>
    </xdr:to>
    <xdr:pic>
      <xdr:nvPicPr>
        <xdr:cNvPr id="65" name="Afbeelding 64">
          <a:extLst>
            <a:ext uri="{FF2B5EF4-FFF2-40B4-BE49-F238E27FC236}">
              <a16:creationId xmlns="" xmlns:a16="http://schemas.microsoft.com/office/drawing/2014/main" id="{246C9064-6B3D-4332-B3BF-59016EDA4D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339153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</xdr:row>
      <xdr:rowOff>25400</xdr:rowOff>
    </xdr:from>
    <xdr:to>
      <xdr:col>1</xdr:col>
      <xdr:colOff>1270000</xdr:colOff>
      <xdr:row>32</xdr:row>
      <xdr:rowOff>1016000</xdr:rowOff>
    </xdr:to>
    <xdr:pic>
      <xdr:nvPicPr>
        <xdr:cNvPr id="71" name="Afbeelding 70">
          <a:extLst>
            <a:ext uri="{FF2B5EF4-FFF2-40B4-BE49-F238E27FC236}">
              <a16:creationId xmlns="" xmlns:a16="http://schemas.microsoft.com/office/drawing/2014/main" id="{1606FCB3-9944-428E-AC2B-664A22D116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370300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</xdr:row>
      <xdr:rowOff>25400</xdr:rowOff>
    </xdr:from>
    <xdr:to>
      <xdr:col>1</xdr:col>
      <xdr:colOff>1270000</xdr:colOff>
      <xdr:row>33</xdr:row>
      <xdr:rowOff>1016000</xdr:rowOff>
    </xdr:to>
    <xdr:pic>
      <xdr:nvPicPr>
        <xdr:cNvPr id="75" name="Afbeelding 74">
          <a:extLst>
            <a:ext uri="{FF2B5EF4-FFF2-40B4-BE49-F238E27FC236}">
              <a16:creationId xmlns="" xmlns:a16="http://schemas.microsoft.com/office/drawing/2014/main" id="{E951A974-2BA4-4C56-82BA-DA3162CEEC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391064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</xdr:row>
      <xdr:rowOff>25400</xdr:rowOff>
    </xdr:from>
    <xdr:to>
      <xdr:col>1</xdr:col>
      <xdr:colOff>1270000</xdr:colOff>
      <xdr:row>34</xdr:row>
      <xdr:rowOff>1016000</xdr:rowOff>
    </xdr:to>
    <xdr:pic>
      <xdr:nvPicPr>
        <xdr:cNvPr id="77" name="Afbeelding 76">
          <a:extLst>
            <a:ext uri="{FF2B5EF4-FFF2-40B4-BE49-F238E27FC236}">
              <a16:creationId xmlns="" xmlns:a16="http://schemas.microsoft.com/office/drawing/2014/main" id="{248FAF60-2E92-4959-89CE-D2B6A093C4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401447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</xdr:row>
      <xdr:rowOff>25400</xdr:rowOff>
    </xdr:from>
    <xdr:to>
      <xdr:col>1</xdr:col>
      <xdr:colOff>1270000</xdr:colOff>
      <xdr:row>35</xdr:row>
      <xdr:rowOff>1016000</xdr:rowOff>
    </xdr:to>
    <xdr:pic>
      <xdr:nvPicPr>
        <xdr:cNvPr id="79" name="Afbeelding 78">
          <a:extLst>
            <a:ext uri="{FF2B5EF4-FFF2-40B4-BE49-F238E27FC236}">
              <a16:creationId xmlns="" xmlns:a16="http://schemas.microsoft.com/office/drawing/2014/main" id="{26F4CA5A-1DE8-454F-868D-0A8B6D5C59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411829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</xdr:row>
      <xdr:rowOff>25400</xdr:rowOff>
    </xdr:from>
    <xdr:to>
      <xdr:col>1</xdr:col>
      <xdr:colOff>1270000</xdr:colOff>
      <xdr:row>36</xdr:row>
      <xdr:rowOff>1016000</xdr:rowOff>
    </xdr:to>
    <xdr:pic>
      <xdr:nvPicPr>
        <xdr:cNvPr id="81" name="Afbeelding 80">
          <a:extLst>
            <a:ext uri="{FF2B5EF4-FFF2-40B4-BE49-F238E27FC236}">
              <a16:creationId xmlns="" xmlns:a16="http://schemas.microsoft.com/office/drawing/2014/main" id="{D24FE717-1A81-495D-8A5B-D66A573E2C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422211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</xdr:row>
      <xdr:rowOff>25400</xdr:rowOff>
    </xdr:from>
    <xdr:to>
      <xdr:col>1</xdr:col>
      <xdr:colOff>1270000</xdr:colOff>
      <xdr:row>37</xdr:row>
      <xdr:rowOff>1016000</xdr:rowOff>
    </xdr:to>
    <xdr:pic>
      <xdr:nvPicPr>
        <xdr:cNvPr id="85" name="Afbeelding 84">
          <a:extLst>
            <a:ext uri="{FF2B5EF4-FFF2-40B4-BE49-F238E27FC236}">
              <a16:creationId xmlns="" xmlns:a16="http://schemas.microsoft.com/office/drawing/2014/main" id="{547E8FEC-45C3-43D5-A211-4F08AA5EF8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442976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</xdr:row>
      <xdr:rowOff>25400</xdr:rowOff>
    </xdr:from>
    <xdr:to>
      <xdr:col>1</xdr:col>
      <xdr:colOff>1270000</xdr:colOff>
      <xdr:row>38</xdr:row>
      <xdr:rowOff>1016000</xdr:rowOff>
    </xdr:to>
    <xdr:pic>
      <xdr:nvPicPr>
        <xdr:cNvPr id="87" name="Afbeelding 86">
          <a:extLst>
            <a:ext uri="{FF2B5EF4-FFF2-40B4-BE49-F238E27FC236}">
              <a16:creationId xmlns="" xmlns:a16="http://schemas.microsoft.com/office/drawing/2014/main" id="{F2EC03CA-9091-4E77-87B9-1F1B679245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453358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</xdr:row>
      <xdr:rowOff>25400</xdr:rowOff>
    </xdr:from>
    <xdr:to>
      <xdr:col>1</xdr:col>
      <xdr:colOff>1270000</xdr:colOff>
      <xdr:row>39</xdr:row>
      <xdr:rowOff>1016000</xdr:rowOff>
    </xdr:to>
    <xdr:pic>
      <xdr:nvPicPr>
        <xdr:cNvPr id="89" name="Afbeelding 88">
          <a:extLst>
            <a:ext uri="{FF2B5EF4-FFF2-40B4-BE49-F238E27FC236}">
              <a16:creationId xmlns="" xmlns:a16="http://schemas.microsoft.com/office/drawing/2014/main" id="{C17EE307-FE06-4DD3-8663-90C7BF32EA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463740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</xdr:row>
      <xdr:rowOff>25400</xdr:rowOff>
    </xdr:from>
    <xdr:to>
      <xdr:col>1</xdr:col>
      <xdr:colOff>1270000</xdr:colOff>
      <xdr:row>40</xdr:row>
      <xdr:rowOff>1016000</xdr:rowOff>
    </xdr:to>
    <xdr:pic>
      <xdr:nvPicPr>
        <xdr:cNvPr id="93" name="Afbeelding 92">
          <a:extLst>
            <a:ext uri="{FF2B5EF4-FFF2-40B4-BE49-F238E27FC236}">
              <a16:creationId xmlns="" xmlns:a16="http://schemas.microsoft.com/office/drawing/2014/main" id="{7F8895F2-4470-447A-9710-7C4408F792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484505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</xdr:row>
      <xdr:rowOff>25400</xdr:rowOff>
    </xdr:from>
    <xdr:to>
      <xdr:col>1</xdr:col>
      <xdr:colOff>1270000</xdr:colOff>
      <xdr:row>41</xdr:row>
      <xdr:rowOff>1016000</xdr:rowOff>
    </xdr:to>
    <xdr:pic>
      <xdr:nvPicPr>
        <xdr:cNvPr id="95" name="Afbeelding 94">
          <a:extLst>
            <a:ext uri="{FF2B5EF4-FFF2-40B4-BE49-F238E27FC236}">
              <a16:creationId xmlns="" xmlns:a16="http://schemas.microsoft.com/office/drawing/2014/main" id="{5E38E518-1779-4534-BC60-EAA22039E3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494887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</xdr:row>
      <xdr:rowOff>25400</xdr:rowOff>
    </xdr:from>
    <xdr:to>
      <xdr:col>1</xdr:col>
      <xdr:colOff>1270000</xdr:colOff>
      <xdr:row>42</xdr:row>
      <xdr:rowOff>1016000</xdr:rowOff>
    </xdr:to>
    <xdr:pic>
      <xdr:nvPicPr>
        <xdr:cNvPr id="111" name="Afbeelding 110">
          <a:extLst>
            <a:ext uri="{FF2B5EF4-FFF2-40B4-BE49-F238E27FC236}">
              <a16:creationId xmlns="" xmlns:a16="http://schemas.microsoft.com/office/drawing/2014/main" id="{2DEED11A-22F9-4F73-A274-031FBCB579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577945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</xdr:row>
      <xdr:rowOff>25400</xdr:rowOff>
    </xdr:from>
    <xdr:to>
      <xdr:col>1</xdr:col>
      <xdr:colOff>1270000</xdr:colOff>
      <xdr:row>43</xdr:row>
      <xdr:rowOff>1016000</xdr:rowOff>
    </xdr:to>
    <xdr:pic>
      <xdr:nvPicPr>
        <xdr:cNvPr id="113" name="Afbeelding 112">
          <a:extLst>
            <a:ext uri="{FF2B5EF4-FFF2-40B4-BE49-F238E27FC236}">
              <a16:creationId xmlns="" xmlns:a16="http://schemas.microsoft.com/office/drawing/2014/main" id="{17045EC2-69CC-4899-A68D-3E993B7D16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588327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44</xdr:row>
      <xdr:rowOff>25400</xdr:rowOff>
    </xdr:from>
    <xdr:to>
      <xdr:col>1</xdr:col>
      <xdr:colOff>1270000</xdr:colOff>
      <xdr:row>44</xdr:row>
      <xdr:rowOff>1016000</xdr:rowOff>
    </xdr:to>
    <xdr:pic>
      <xdr:nvPicPr>
        <xdr:cNvPr id="115" name="Afbeelding 114">
          <a:extLst>
            <a:ext uri="{FF2B5EF4-FFF2-40B4-BE49-F238E27FC236}">
              <a16:creationId xmlns="" xmlns:a16="http://schemas.microsoft.com/office/drawing/2014/main" id="{2CE1FA82-0A92-4215-BE7F-C5569DCEB8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598709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45</xdr:row>
      <xdr:rowOff>25400</xdr:rowOff>
    </xdr:from>
    <xdr:to>
      <xdr:col>1</xdr:col>
      <xdr:colOff>1270000</xdr:colOff>
      <xdr:row>45</xdr:row>
      <xdr:rowOff>1016000</xdr:rowOff>
    </xdr:to>
    <xdr:pic>
      <xdr:nvPicPr>
        <xdr:cNvPr id="121" name="Afbeelding 120">
          <a:extLst>
            <a:ext uri="{FF2B5EF4-FFF2-40B4-BE49-F238E27FC236}">
              <a16:creationId xmlns="" xmlns:a16="http://schemas.microsoft.com/office/drawing/2014/main" id="{045797B8-2038-485B-9AD0-66EBEAED9F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629856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46</xdr:row>
      <xdr:rowOff>25400</xdr:rowOff>
    </xdr:from>
    <xdr:to>
      <xdr:col>1</xdr:col>
      <xdr:colOff>1270000</xdr:colOff>
      <xdr:row>46</xdr:row>
      <xdr:rowOff>1016000</xdr:rowOff>
    </xdr:to>
    <xdr:pic>
      <xdr:nvPicPr>
        <xdr:cNvPr id="123" name="Afbeelding 122">
          <a:extLst>
            <a:ext uri="{FF2B5EF4-FFF2-40B4-BE49-F238E27FC236}">
              <a16:creationId xmlns="" xmlns:a16="http://schemas.microsoft.com/office/drawing/2014/main" id="{21EE656D-5EF3-46F8-97D5-7F0340A55D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640238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47</xdr:row>
      <xdr:rowOff>25400</xdr:rowOff>
    </xdr:from>
    <xdr:to>
      <xdr:col>1</xdr:col>
      <xdr:colOff>1270000</xdr:colOff>
      <xdr:row>47</xdr:row>
      <xdr:rowOff>1016000</xdr:rowOff>
    </xdr:to>
    <xdr:pic>
      <xdr:nvPicPr>
        <xdr:cNvPr id="125" name="Afbeelding 124">
          <a:extLst>
            <a:ext uri="{FF2B5EF4-FFF2-40B4-BE49-F238E27FC236}">
              <a16:creationId xmlns="" xmlns:a16="http://schemas.microsoft.com/office/drawing/2014/main" id="{3F0A7592-48A8-4C05-8BE1-712E74CA70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650621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48</xdr:row>
      <xdr:rowOff>25400</xdr:rowOff>
    </xdr:from>
    <xdr:to>
      <xdr:col>1</xdr:col>
      <xdr:colOff>1270000</xdr:colOff>
      <xdr:row>48</xdr:row>
      <xdr:rowOff>1016000</xdr:rowOff>
    </xdr:to>
    <xdr:pic>
      <xdr:nvPicPr>
        <xdr:cNvPr id="127" name="Afbeelding 126">
          <a:extLst>
            <a:ext uri="{FF2B5EF4-FFF2-40B4-BE49-F238E27FC236}">
              <a16:creationId xmlns="" xmlns:a16="http://schemas.microsoft.com/office/drawing/2014/main" id="{47A25CF8-6632-4257-9D61-61C6F67CA5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661003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49</xdr:row>
      <xdr:rowOff>25400</xdr:rowOff>
    </xdr:from>
    <xdr:to>
      <xdr:col>1</xdr:col>
      <xdr:colOff>1270000</xdr:colOff>
      <xdr:row>49</xdr:row>
      <xdr:rowOff>1016000</xdr:rowOff>
    </xdr:to>
    <xdr:pic>
      <xdr:nvPicPr>
        <xdr:cNvPr id="129" name="Afbeelding 128">
          <a:extLst>
            <a:ext uri="{FF2B5EF4-FFF2-40B4-BE49-F238E27FC236}">
              <a16:creationId xmlns="" xmlns:a16="http://schemas.microsoft.com/office/drawing/2014/main" id="{1A361CCE-6B89-43D5-9BE5-CECED23FC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671385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50</xdr:row>
      <xdr:rowOff>25400</xdr:rowOff>
    </xdr:from>
    <xdr:to>
      <xdr:col>1</xdr:col>
      <xdr:colOff>1270000</xdr:colOff>
      <xdr:row>50</xdr:row>
      <xdr:rowOff>1016000</xdr:rowOff>
    </xdr:to>
    <xdr:pic>
      <xdr:nvPicPr>
        <xdr:cNvPr id="133" name="Afbeelding 132">
          <a:extLst>
            <a:ext uri="{FF2B5EF4-FFF2-40B4-BE49-F238E27FC236}">
              <a16:creationId xmlns="" xmlns:a16="http://schemas.microsoft.com/office/drawing/2014/main" id="{D15E350B-E8B4-4D9C-B101-3343A329C8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692150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51</xdr:row>
      <xdr:rowOff>25400</xdr:rowOff>
    </xdr:from>
    <xdr:to>
      <xdr:col>1</xdr:col>
      <xdr:colOff>1270000</xdr:colOff>
      <xdr:row>51</xdr:row>
      <xdr:rowOff>1016000</xdr:rowOff>
    </xdr:to>
    <xdr:pic>
      <xdr:nvPicPr>
        <xdr:cNvPr id="135" name="Afbeelding 134">
          <a:extLst>
            <a:ext uri="{FF2B5EF4-FFF2-40B4-BE49-F238E27FC236}">
              <a16:creationId xmlns="" xmlns:a16="http://schemas.microsoft.com/office/drawing/2014/main" id="{C45CDA98-78CC-4ACB-9D76-5265F2CF15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02532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52</xdr:row>
      <xdr:rowOff>25400</xdr:rowOff>
    </xdr:from>
    <xdr:to>
      <xdr:col>1</xdr:col>
      <xdr:colOff>1270000</xdr:colOff>
      <xdr:row>52</xdr:row>
      <xdr:rowOff>1016000</xdr:rowOff>
    </xdr:to>
    <xdr:pic>
      <xdr:nvPicPr>
        <xdr:cNvPr id="137" name="Afbeelding 136">
          <a:extLst>
            <a:ext uri="{FF2B5EF4-FFF2-40B4-BE49-F238E27FC236}">
              <a16:creationId xmlns="" xmlns:a16="http://schemas.microsoft.com/office/drawing/2014/main" id="{1426B169-48DD-49FF-B5BF-0D706FF15B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12914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53</xdr:row>
      <xdr:rowOff>25400</xdr:rowOff>
    </xdr:from>
    <xdr:to>
      <xdr:col>1</xdr:col>
      <xdr:colOff>1270000</xdr:colOff>
      <xdr:row>53</xdr:row>
      <xdr:rowOff>1016000</xdr:rowOff>
    </xdr:to>
    <xdr:pic>
      <xdr:nvPicPr>
        <xdr:cNvPr id="141" name="Afbeelding 140">
          <a:extLst>
            <a:ext uri="{FF2B5EF4-FFF2-40B4-BE49-F238E27FC236}">
              <a16:creationId xmlns="" xmlns:a16="http://schemas.microsoft.com/office/drawing/2014/main" id="{149933BF-4B55-49FD-B4F8-573867DFBE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33679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54</xdr:row>
      <xdr:rowOff>25400</xdr:rowOff>
    </xdr:from>
    <xdr:to>
      <xdr:col>1</xdr:col>
      <xdr:colOff>1270000</xdr:colOff>
      <xdr:row>54</xdr:row>
      <xdr:rowOff>1016000</xdr:rowOff>
    </xdr:to>
    <xdr:pic>
      <xdr:nvPicPr>
        <xdr:cNvPr id="143" name="Afbeelding 142">
          <a:extLst>
            <a:ext uri="{FF2B5EF4-FFF2-40B4-BE49-F238E27FC236}">
              <a16:creationId xmlns="" xmlns:a16="http://schemas.microsoft.com/office/drawing/2014/main" id="{145A3E69-8EFD-4E6E-AC2C-647B848B00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44061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55</xdr:row>
      <xdr:rowOff>25400</xdr:rowOff>
    </xdr:from>
    <xdr:to>
      <xdr:col>1</xdr:col>
      <xdr:colOff>1270000</xdr:colOff>
      <xdr:row>55</xdr:row>
      <xdr:rowOff>1016000</xdr:rowOff>
    </xdr:to>
    <xdr:pic>
      <xdr:nvPicPr>
        <xdr:cNvPr id="145" name="Afbeelding 144">
          <a:extLst>
            <a:ext uri="{FF2B5EF4-FFF2-40B4-BE49-F238E27FC236}">
              <a16:creationId xmlns="" xmlns:a16="http://schemas.microsoft.com/office/drawing/2014/main" id="{2104F910-FAF0-439B-A5F7-ED80A81D97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54443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56</xdr:row>
      <xdr:rowOff>25400</xdr:rowOff>
    </xdr:from>
    <xdr:to>
      <xdr:col>1</xdr:col>
      <xdr:colOff>1270000</xdr:colOff>
      <xdr:row>56</xdr:row>
      <xdr:rowOff>1016000</xdr:rowOff>
    </xdr:to>
    <xdr:pic>
      <xdr:nvPicPr>
        <xdr:cNvPr id="151" name="Afbeelding 150">
          <a:extLst>
            <a:ext uri="{FF2B5EF4-FFF2-40B4-BE49-F238E27FC236}">
              <a16:creationId xmlns="" xmlns:a16="http://schemas.microsoft.com/office/drawing/2014/main" id="{6AB764A9-34F2-40C1-B730-E978EE7905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85590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57</xdr:row>
      <xdr:rowOff>25400</xdr:rowOff>
    </xdr:from>
    <xdr:to>
      <xdr:col>1</xdr:col>
      <xdr:colOff>1270000</xdr:colOff>
      <xdr:row>57</xdr:row>
      <xdr:rowOff>1016000</xdr:rowOff>
    </xdr:to>
    <xdr:pic>
      <xdr:nvPicPr>
        <xdr:cNvPr id="153" name="Afbeelding 152">
          <a:extLst>
            <a:ext uri="{FF2B5EF4-FFF2-40B4-BE49-F238E27FC236}">
              <a16:creationId xmlns="" xmlns:a16="http://schemas.microsoft.com/office/drawing/2014/main" id="{BC60CAF9-EFAE-4F42-B9E4-A1E3FA5FE6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95972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58</xdr:row>
      <xdr:rowOff>25400</xdr:rowOff>
    </xdr:from>
    <xdr:to>
      <xdr:col>1</xdr:col>
      <xdr:colOff>1270000</xdr:colOff>
      <xdr:row>58</xdr:row>
      <xdr:rowOff>1016000</xdr:rowOff>
    </xdr:to>
    <xdr:pic>
      <xdr:nvPicPr>
        <xdr:cNvPr id="155" name="Afbeelding 154">
          <a:extLst>
            <a:ext uri="{FF2B5EF4-FFF2-40B4-BE49-F238E27FC236}">
              <a16:creationId xmlns="" xmlns:a16="http://schemas.microsoft.com/office/drawing/2014/main" id="{66DDE639-1C95-49C0-B575-DE70080F4E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806354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59</xdr:row>
      <xdr:rowOff>25400</xdr:rowOff>
    </xdr:from>
    <xdr:to>
      <xdr:col>1</xdr:col>
      <xdr:colOff>1270000</xdr:colOff>
      <xdr:row>59</xdr:row>
      <xdr:rowOff>1016000</xdr:rowOff>
    </xdr:to>
    <xdr:pic>
      <xdr:nvPicPr>
        <xdr:cNvPr id="157" name="Afbeelding 156">
          <a:extLst>
            <a:ext uri="{FF2B5EF4-FFF2-40B4-BE49-F238E27FC236}">
              <a16:creationId xmlns="" xmlns:a16="http://schemas.microsoft.com/office/drawing/2014/main" id="{768634E0-8456-4390-932D-81B605A1F4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816737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60</xdr:row>
      <xdr:rowOff>25400</xdr:rowOff>
    </xdr:from>
    <xdr:to>
      <xdr:col>1</xdr:col>
      <xdr:colOff>1270000</xdr:colOff>
      <xdr:row>60</xdr:row>
      <xdr:rowOff>1016000</xdr:rowOff>
    </xdr:to>
    <xdr:pic>
      <xdr:nvPicPr>
        <xdr:cNvPr id="159" name="Afbeelding 158">
          <a:extLst>
            <a:ext uri="{FF2B5EF4-FFF2-40B4-BE49-F238E27FC236}">
              <a16:creationId xmlns="" xmlns:a16="http://schemas.microsoft.com/office/drawing/2014/main" id="{4C5863FB-5C81-4E06-9F2D-ECD6014C84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827119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61</xdr:row>
      <xdr:rowOff>25400</xdr:rowOff>
    </xdr:from>
    <xdr:to>
      <xdr:col>1</xdr:col>
      <xdr:colOff>1270000</xdr:colOff>
      <xdr:row>61</xdr:row>
      <xdr:rowOff>1016000</xdr:rowOff>
    </xdr:to>
    <xdr:pic>
      <xdr:nvPicPr>
        <xdr:cNvPr id="163" name="Afbeelding 162">
          <a:extLst>
            <a:ext uri="{FF2B5EF4-FFF2-40B4-BE49-F238E27FC236}">
              <a16:creationId xmlns="" xmlns:a16="http://schemas.microsoft.com/office/drawing/2014/main" id="{3EF68D0E-5E92-4C09-9706-251DB7219F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847883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62</xdr:row>
      <xdr:rowOff>25400</xdr:rowOff>
    </xdr:from>
    <xdr:to>
      <xdr:col>1</xdr:col>
      <xdr:colOff>1270000</xdr:colOff>
      <xdr:row>62</xdr:row>
      <xdr:rowOff>1016000</xdr:rowOff>
    </xdr:to>
    <xdr:pic>
      <xdr:nvPicPr>
        <xdr:cNvPr id="165" name="Afbeelding 164">
          <a:extLst>
            <a:ext uri="{FF2B5EF4-FFF2-40B4-BE49-F238E27FC236}">
              <a16:creationId xmlns="" xmlns:a16="http://schemas.microsoft.com/office/drawing/2014/main" id="{D0E4A66E-378A-438E-9C12-16729437B4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858266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63</xdr:row>
      <xdr:rowOff>25400</xdr:rowOff>
    </xdr:from>
    <xdr:to>
      <xdr:col>1</xdr:col>
      <xdr:colOff>1270000</xdr:colOff>
      <xdr:row>63</xdr:row>
      <xdr:rowOff>1016000</xdr:rowOff>
    </xdr:to>
    <xdr:pic>
      <xdr:nvPicPr>
        <xdr:cNvPr id="167" name="Afbeelding 166">
          <a:extLst>
            <a:ext uri="{FF2B5EF4-FFF2-40B4-BE49-F238E27FC236}">
              <a16:creationId xmlns="" xmlns:a16="http://schemas.microsoft.com/office/drawing/2014/main" id="{5C50D89D-BD17-4463-A69F-0FDDE62677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868648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64</xdr:row>
      <xdr:rowOff>25400</xdr:rowOff>
    </xdr:from>
    <xdr:to>
      <xdr:col>1</xdr:col>
      <xdr:colOff>1270000</xdr:colOff>
      <xdr:row>64</xdr:row>
      <xdr:rowOff>1016000</xdr:rowOff>
    </xdr:to>
    <xdr:pic>
      <xdr:nvPicPr>
        <xdr:cNvPr id="169" name="Afbeelding 168">
          <a:extLst>
            <a:ext uri="{FF2B5EF4-FFF2-40B4-BE49-F238E27FC236}">
              <a16:creationId xmlns="" xmlns:a16="http://schemas.microsoft.com/office/drawing/2014/main" id="{5AA55283-CEE4-4BF0-A550-19CD406C95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879030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65</xdr:row>
      <xdr:rowOff>25400</xdr:rowOff>
    </xdr:from>
    <xdr:to>
      <xdr:col>1</xdr:col>
      <xdr:colOff>1270000</xdr:colOff>
      <xdr:row>65</xdr:row>
      <xdr:rowOff>1016000</xdr:rowOff>
    </xdr:to>
    <xdr:pic>
      <xdr:nvPicPr>
        <xdr:cNvPr id="171" name="Afbeelding 170">
          <a:extLst>
            <a:ext uri="{FF2B5EF4-FFF2-40B4-BE49-F238E27FC236}">
              <a16:creationId xmlns="" xmlns:a16="http://schemas.microsoft.com/office/drawing/2014/main" id="{8F7ADBAE-58A6-4E46-BC7E-19FF2B64A3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889412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66</xdr:row>
      <xdr:rowOff>25400</xdr:rowOff>
    </xdr:from>
    <xdr:to>
      <xdr:col>1</xdr:col>
      <xdr:colOff>1270000</xdr:colOff>
      <xdr:row>66</xdr:row>
      <xdr:rowOff>1016000</xdr:rowOff>
    </xdr:to>
    <xdr:pic>
      <xdr:nvPicPr>
        <xdr:cNvPr id="173" name="Afbeelding 172">
          <a:extLst>
            <a:ext uri="{FF2B5EF4-FFF2-40B4-BE49-F238E27FC236}">
              <a16:creationId xmlns="" xmlns:a16="http://schemas.microsoft.com/office/drawing/2014/main" id="{97E592D6-F37C-43C8-AEEE-87156C7163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899795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67</xdr:row>
      <xdr:rowOff>25400</xdr:rowOff>
    </xdr:from>
    <xdr:to>
      <xdr:col>1</xdr:col>
      <xdr:colOff>1270000</xdr:colOff>
      <xdr:row>67</xdr:row>
      <xdr:rowOff>1016000</xdr:rowOff>
    </xdr:to>
    <xdr:pic>
      <xdr:nvPicPr>
        <xdr:cNvPr id="175" name="Afbeelding 174">
          <a:extLst>
            <a:ext uri="{FF2B5EF4-FFF2-40B4-BE49-F238E27FC236}">
              <a16:creationId xmlns="" xmlns:a16="http://schemas.microsoft.com/office/drawing/2014/main" id="{4EFAF434-8DC1-4B2B-B392-31C737ED23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910177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68</xdr:row>
      <xdr:rowOff>25400</xdr:rowOff>
    </xdr:from>
    <xdr:to>
      <xdr:col>1</xdr:col>
      <xdr:colOff>1270000</xdr:colOff>
      <xdr:row>68</xdr:row>
      <xdr:rowOff>1016000</xdr:rowOff>
    </xdr:to>
    <xdr:pic>
      <xdr:nvPicPr>
        <xdr:cNvPr id="177" name="Afbeelding 176">
          <a:extLst>
            <a:ext uri="{FF2B5EF4-FFF2-40B4-BE49-F238E27FC236}">
              <a16:creationId xmlns="" xmlns:a16="http://schemas.microsoft.com/office/drawing/2014/main" id="{70D54E46-5C1E-4FC7-B37E-21626F99F7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920559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69</xdr:row>
      <xdr:rowOff>25400</xdr:rowOff>
    </xdr:from>
    <xdr:to>
      <xdr:col>1</xdr:col>
      <xdr:colOff>1270000</xdr:colOff>
      <xdr:row>69</xdr:row>
      <xdr:rowOff>1016000</xdr:rowOff>
    </xdr:to>
    <xdr:pic>
      <xdr:nvPicPr>
        <xdr:cNvPr id="179" name="Afbeelding 178">
          <a:extLst>
            <a:ext uri="{FF2B5EF4-FFF2-40B4-BE49-F238E27FC236}">
              <a16:creationId xmlns="" xmlns:a16="http://schemas.microsoft.com/office/drawing/2014/main" id="{75AF0046-B076-4FF4-AE04-311727296D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930941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70</xdr:row>
      <xdr:rowOff>25400</xdr:rowOff>
    </xdr:from>
    <xdr:to>
      <xdr:col>1</xdr:col>
      <xdr:colOff>1270000</xdr:colOff>
      <xdr:row>70</xdr:row>
      <xdr:rowOff>1016000</xdr:rowOff>
    </xdr:to>
    <xdr:pic>
      <xdr:nvPicPr>
        <xdr:cNvPr id="181" name="Afbeelding 180">
          <a:extLst>
            <a:ext uri="{FF2B5EF4-FFF2-40B4-BE49-F238E27FC236}">
              <a16:creationId xmlns="" xmlns:a16="http://schemas.microsoft.com/office/drawing/2014/main" id="{7C39B634-5D4F-4010-84EC-2CA2D56354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941324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71</xdr:row>
      <xdr:rowOff>25400</xdr:rowOff>
    </xdr:from>
    <xdr:to>
      <xdr:col>1</xdr:col>
      <xdr:colOff>1270000</xdr:colOff>
      <xdr:row>71</xdr:row>
      <xdr:rowOff>1016000</xdr:rowOff>
    </xdr:to>
    <xdr:pic>
      <xdr:nvPicPr>
        <xdr:cNvPr id="183" name="Afbeelding 182">
          <a:extLst>
            <a:ext uri="{FF2B5EF4-FFF2-40B4-BE49-F238E27FC236}">
              <a16:creationId xmlns="" xmlns:a16="http://schemas.microsoft.com/office/drawing/2014/main" id="{CADE7BF2-3308-4FE5-878F-669B170A37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951706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72</xdr:row>
      <xdr:rowOff>25400</xdr:rowOff>
    </xdr:from>
    <xdr:to>
      <xdr:col>1</xdr:col>
      <xdr:colOff>1270000</xdr:colOff>
      <xdr:row>72</xdr:row>
      <xdr:rowOff>1016000</xdr:rowOff>
    </xdr:to>
    <xdr:pic>
      <xdr:nvPicPr>
        <xdr:cNvPr id="185" name="Afbeelding 184">
          <a:extLst>
            <a:ext uri="{FF2B5EF4-FFF2-40B4-BE49-F238E27FC236}">
              <a16:creationId xmlns="" xmlns:a16="http://schemas.microsoft.com/office/drawing/2014/main" id="{A0FD953B-1A24-4630-A3C2-585389AD18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962088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73</xdr:row>
      <xdr:rowOff>25400</xdr:rowOff>
    </xdr:from>
    <xdr:to>
      <xdr:col>1</xdr:col>
      <xdr:colOff>1270000</xdr:colOff>
      <xdr:row>73</xdr:row>
      <xdr:rowOff>1016000</xdr:rowOff>
    </xdr:to>
    <xdr:pic>
      <xdr:nvPicPr>
        <xdr:cNvPr id="187" name="Afbeelding 186">
          <a:extLst>
            <a:ext uri="{FF2B5EF4-FFF2-40B4-BE49-F238E27FC236}">
              <a16:creationId xmlns="" xmlns:a16="http://schemas.microsoft.com/office/drawing/2014/main" id="{7706D64C-110D-4A1B-AB17-8D7F713462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972470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74</xdr:row>
      <xdr:rowOff>25400</xdr:rowOff>
    </xdr:from>
    <xdr:to>
      <xdr:col>1</xdr:col>
      <xdr:colOff>1270000</xdr:colOff>
      <xdr:row>74</xdr:row>
      <xdr:rowOff>1016000</xdr:rowOff>
    </xdr:to>
    <xdr:pic>
      <xdr:nvPicPr>
        <xdr:cNvPr id="189" name="Afbeelding 188">
          <a:extLst>
            <a:ext uri="{FF2B5EF4-FFF2-40B4-BE49-F238E27FC236}">
              <a16:creationId xmlns="" xmlns:a16="http://schemas.microsoft.com/office/drawing/2014/main" id="{262D3FDA-817E-4370-8633-434D0CD755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982853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75</xdr:row>
      <xdr:rowOff>25400</xdr:rowOff>
    </xdr:from>
    <xdr:to>
      <xdr:col>1</xdr:col>
      <xdr:colOff>1270000</xdr:colOff>
      <xdr:row>75</xdr:row>
      <xdr:rowOff>1016000</xdr:rowOff>
    </xdr:to>
    <xdr:pic>
      <xdr:nvPicPr>
        <xdr:cNvPr id="191" name="Afbeelding 190">
          <a:extLst>
            <a:ext uri="{FF2B5EF4-FFF2-40B4-BE49-F238E27FC236}">
              <a16:creationId xmlns="" xmlns:a16="http://schemas.microsoft.com/office/drawing/2014/main" id="{132CEC49-0F3E-4762-A539-72912A90A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993235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76</xdr:row>
      <xdr:rowOff>25400</xdr:rowOff>
    </xdr:from>
    <xdr:to>
      <xdr:col>1</xdr:col>
      <xdr:colOff>1270000</xdr:colOff>
      <xdr:row>76</xdr:row>
      <xdr:rowOff>1016000</xdr:rowOff>
    </xdr:to>
    <xdr:pic>
      <xdr:nvPicPr>
        <xdr:cNvPr id="193" name="Afbeelding 192">
          <a:extLst>
            <a:ext uri="{FF2B5EF4-FFF2-40B4-BE49-F238E27FC236}">
              <a16:creationId xmlns="" xmlns:a16="http://schemas.microsoft.com/office/drawing/2014/main" id="{8F364246-9EB4-4F58-B7F7-1D67CF1A83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003617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77</xdr:row>
      <xdr:rowOff>25400</xdr:rowOff>
    </xdr:from>
    <xdr:to>
      <xdr:col>1</xdr:col>
      <xdr:colOff>1270000</xdr:colOff>
      <xdr:row>77</xdr:row>
      <xdr:rowOff>1016000</xdr:rowOff>
    </xdr:to>
    <xdr:pic>
      <xdr:nvPicPr>
        <xdr:cNvPr id="195" name="Afbeelding 194">
          <a:extLst>
            <a:ext uri="{FF2B5EF4-FFF2-40B4-BE49-F238E27FC236}">
              <a16:creationId xmlns="" xmlns:a16="http://schemas.microsoft.com/office/drawing/2014/main" id="{EA162A6F-7653-43B3-8975-13FDAA7976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013999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78</xdr:row>
      <xdr:rowOff>25400</xdr:rowOff>
    </xdr:from>
    <xdr:to>
      <xdr:col>1</xdr:col>
      <xdr:colOff>1270000</xdr:colOff>
      <xdr:row>78</xdr:row>
      <xdr:rowOff>1016000</xdr:rowOff>
    </xdr:to>
    <xdr:pic>
      <xdr:nvPicPr>
        <xdr:cNvPr id="197" name="Afbeelding 196">
          <a:extLst>
            <a:ext uri="{FF2B5EF4-FFF2-40B4-BE49-F238E27FC236}">
              <a16:creationId xmlns="" xmlns:a16="http://schemas.microsoft.com/office/drawing/2014/main" id="{B7287DDC-548B-495B-9C60-97D7096E0D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024382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79</xdr:row>
      <xdr:rowOff>25400</xdr:rowOff>
    </xdr:from>
    <xdr:to>
      <xdr:col>1</xdr:col>
      <xdr:colOff>1270000</xdr:colOff>
      <xdr:row>79</xdr:row>
      <xdr:rowOff>1016000</xdr:rowOff>
    </xdr:to>
    <xdr:pic>
      <xdr:nvPicPr>
        <xdr:cNvPr id="199" name="Afbeelding 198">
          <a:extLst>
            <a:ext uri="{FF2B5EF4-FFF2-40B4-BE49-F238E27FC236}">
              <a16:creationId xmlns="" xmlns:a16="http://schemas.microsoft.com/office/drawing/2014/main" id="{9150FCD9-426D-4D7A-9BD2-92215BCD7A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034764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80</xdr:row>
      <xdr:rowOff>25400</xdr:rowOff>
    </xdr:from>
    <xdr:to>
      <xdr:col>1</xdr:col>
      <xdr:colOff>1270000</xdr:colOff>
      <xdr:row>80</xdr:row>
      <xdr:rowOff>1016000</xdr:rowOff>
    </xdr:to>
    <xdr:pic>
      <xdr:nvPicPr>
        <xdr:cNvPr id="201" name="Afbeelding 200">
          <a:extLst>
            <a:ext uri="{FF2B5EF4-FFF2-40B4-BE49-F238E27FC236}">
              <a16:creationId xmlns="" xmlns:a16="http://schemas.microsoft.com/office/drawing/2014/main" id="{1CCE566F-45BB-436E-9020-14727A20C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046099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81</xdr:row>
      <xdr:rowOff>25400</xdr:rowOff>
    </xdr:from>
    <xdr:to>
      <xdr:col>1</xdr:col>
      <xdr:colOff>1270000</xdr:colOff>
      <xdr:row>81</xdr:row>
      <xdr:rowOff>1016000</xdr:rowOff>
    </xdr:to>
    <xdr:pic>
      <xdr:nvPicPr>
        <xdr:cNvPr id="203" name="Afbeelding 202">
          <a:extLst>
            <a:ext uri="{FF2B5EF4-FFF2-40B4-BE49-F238E27FC236}">
              <a16:creationId xmlns="" xmlns:a16="http://schemas.microsoft.com/office/drawing/2014/main" id="{5887691A-1E79-4780-B1E6-C17E3496D3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057433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82</xdr:row>
      <xdr:rowOff>25400</xdr:rowOff>
    </xdr:from>
    <xdr:to>
      <xdr:col>1</xdr:col>
      <xdr:colOff>1270000</xdr:colOff>
      <xdr:row>82</xdr:row>
      <xdr:rowOff>1016000</xdr:rowOff>
    </xdr:to>
    <xdr:pic>
      <xdr:nvPicPr>
        <xdr:cNvPr id="205" name="Afbeelding 204">
          <a:extLst>
            <a:ext uri="{FF2B5EF4-FFF2-40B4-BE49-F238E27FC236}">
              <a16:creationId xmlns="" xmlns:a16="http://schemas.microsoft.com/office/drawing/2014/main" id="{23C14D58-84B1-4D32-B4F0-E87E386BCD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070387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83</xdr:row>
      <xdr:rowOff>25400</xdr:rowOff>
    </xdr:from>
    <xdr:to>
      <xdr:col>1</xdr:col>
      <xdr:colOff>1270000</xdr:colOff>
      <xdr:row>83</xdr:row>
      <xdr:rowOff>1016000</xdr:rowOff>
    </xdr:to>
    <xdr:pic>
      <xdr:nvPicPr>
        <xdr:cNvPr id="207" name="Afbeelding 206">
          <a:extLst>
            <a:ext uri="{FF2B5EF4-FFF2-40B4-BE49-F238E27FC236}">
              <a16:creationId xmlns="" xmlns:a16="http://schemas.microsoft.com/office/drawing/2014/main" id="{4BF5B73E-3192-48FC-BAA1-480C166F85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080770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84</xdr:row>
      <xdr:rowOff>25400</xdr:rowOff>
    </xdr:from>
    <xdr:to>
      <xdr:col>1</xdr:col>
      <xdr:colOff>1270000</xdr:colOff>
      <xdr:row>84</xdr:row>
      <xdr:rowOff>1016000</xdr:rowOff>
    </xdr:to>
    <xdr:pic>
      <xdr:nvPicPr>
        <xdr:cNvPr id="209" name="Afbeelding 208">
          <a:extLst>
            <a:ext uri="{FF2B5EF4-FFF2-40B4-BE49-F238E27FC236}">
              <a16:creationId xmlns="" xmlns:a16="http://schemas.microsoft.com/office/drawing/2014/main" id="{19B97384-6A65-41F0-BFCB-520A4E4D17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091152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85</xdr:row>
      <xdr:rowOff>25400</xdr:rowOff>
    </xdr:from>
    <xdr:to>
      <xdr:col>1</xdr:col>
      <xdr:colOff>1270000</xdr:colOff>
      <xdr:row>85</xdr:row>
      <xdr:rowOff>1016000</xdr:rowOff>
    </xdr:to>
    <xdr:pic>
      <xdr:nvPicPr>
        <xdr:cNvPr id="211" name="Afbeelding 210">
          <a:extLst>
            <a:ext uri="{FF2B5EF4-FFF2-40B4-BE49-F238E27FC236}">
              <a16:creationId xmlns="" xmlns:a16="http://schemas.microsoft.com/office/drawing/2014/main" id="{1E24D33E-6154-4A38-AF92-1642C8F55C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104106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</xdr:row>
      <xdr:rowOff>25400</xdr:rowOff>
    </xdr:from>
    <xdr:to>
      <xdr:col>1</xdr:col>
      <xdr:colOff>1270000</xdr:colOff>
      <xdr:row>86</xdr:row>
      <xdr:rowOff>1016000</xdr:rowOff>
    </xdr:to>
    <xdr:pic>
      <xdr:nvPicPr>
        <xdr:cNvPr id="213" name="Afbeelding 212">
          <a:extLst>
            <a:ext uri="{FF2B5EF4-FFF2-40B4-BE49-F238E27FC236}">
              <a16:creationId xmlns="" xmlns:a16="http://schemas.microsoft.com/office/drawing/2014/main" id="{6DAF9531-E399-4662-999C-3C6D415643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117060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87</xdr:row>
      <xdr:rowOff>25400</xdr:rowOff>
    </xdr:from>
    <xdr:to>
      <xdr:col>1</xdr:col>
      <xdr:colOff>1270000</xdr:colOff>
      <xdr:row>87</xdr:row>
      <xdr:rowOff>1016000</xdr:rowOff>
    </xdr:to>
    <xdr:pic>
      <xdr:nvPicPr>
        <xdr:cNvPr id="215" name="Afbeelding 214">
          <a:extLst>
            <a:ext uri="{FF2B5EF4-FFF2-40B4-BE49-F238E27FC236}">
              <a16:creationId xmlns="" xmlns:a16="http://schemas.microsoft.com/office/drawing/2014/main" id="{A94EA1F2-37E1-439A-8083-3FDF1B5345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130014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88</xdr:row>
      <xdr:rowOff>25400</xdr:rowOff>
    </xdr:from>
    <xdr:to>
      <xdr:col>1</xdr:col>
      <xdr:colOff>1270000</xdr:colOff>
      <xdr:row>88</xdr:row>
      <xdr:rowOff>1016000</xdr:rowOff>
    </xdr:to>
    <xdr:pic>
      <xdr:nvPicPr>
        <xdr:cNvPr id="219" name="Afbeelding 218">
          <a:extLst>
            <a:ext uri="{FF2B5EF4-FFF2-40B4-BE49-F238E27FC236}">
              <a16:creationId xmlns="" xmlns:a16="http://schemas.microsoft.com/office/drawing/2014/main" id="{2C5316B4-6479-4350-B134-4D7D599F9D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153350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89</xdr:row>
      <xdr:rowOff>25400</xdr:rowOff>
    </xdr:from>
    <xdr:to>
      <xdr:col>1</xdr:col>
      <xdr:colOff>1270000</xdr:colOff>
      <xdr:row>89</xdr:row>
      <xdr:rowOff>1016000</xdr:rowOff>
    </xdr:to>
    <xdr:pic>
      <xdr:nvPicPr>
        <xdr:cNvPr id="221" name="Afbeelding 220">
          <a:extLst>
            <a:ext uri="{FF2B5EF4-FFF2-40B4-BE49-F238E27FC236}">
              <a16:creationId xmlns="" xmlns:a16="http://schemas.microsoft.com/office/drawing/2014/main" id="{1CC4A4D0-F258-4C92-BA97-8D23416F83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164685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90</xdr:row>
      <xdr:rowOff>25400</xdr:rowOff>
    </xdr:from>
    <xdr:to>
      <xdr:col>1</xdr:col>
      <xdr:colOff>1270000</xdr:colOff>
      <xdr:row>90</xdr:row>
      <xdr:rowOff>1016000</xdr:rowOff>
    </xdr:to>
    <xdr:pic>
      <xdr:nvPicPr>
        <xdr:cNvPr id="225" name="Afbeelding 224">
          <a:extLst>
            <a:ext uri="{FF2B5EF4-FFF2-40B4-BE49-F238E27FC236}">
              <a16:creationId xmlns="" xmlns:a16="http://schemas.microsoft.com/office/drawing/2014/main" id="{7772AA3D-67CD-4FBC-9F78-870D73AF37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190593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91</xdr:row>
      <xdr:rowOff>25400</xdr:rowOff>
    </xdr:from>
    <xdr:to>
      <xdr:col>1</xdr:col>
      <xdr:colOff>1270000</xdr:colOff>
      <xdr:row>91</xdr:row>
      <xdr:rowOff>1016000</xdr:rowOff>
    </xdr:to>
    <xdr:pic>
      <xdr:nvPicPr>
        <xdr:cNvPr id="227" name="Afbeelding 226">
          <a:extLst>
            <a:ext uri="{FF2B5EF4-FFF2-40B4-BE49-F238E27FC236}">
              <a16:creationId xmlns="" xmlns:a16="http://schemas.microsoft.com/office/drawing/2014/main" id="{85981DA7-1D34-4B89-85EF-D483D55C31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201928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92</xdr:row>
      <xdr:rowOff>25400</xdr:rowOff>
    </xdr:from>
    <xdr:to>
      <xdr:col>1</xdr:col>
      <xdr:colOff>1270000</xdr:colOff>
      <xdr:row>92</xdr:row>
      <xdr:rowOff>1016000</xdr:rowOff>
    </xdr:to>
    <xdr:pic>
      <xdr:nvPicPr>
        <xdr:cNvPr id="229" name="Afbeelding 228">
          <a:extLst>
            <a:ext uri="{FF2B5EF4-FFF2-40B4-BE49-F238E27FC236}">
              <a16:creationId xmlns="" xmlns:a16="http://schemas.microsoft.com/office/drawing/2014/main" id="{75347C55-32E1-4079-8A26-AE93259A13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213262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93</xdr:row>
      <xdr:rowOff>25400</xdr:rowOff>
    </xdr:from>
    <xdr:to>
      <xdr:col>1</xdr:col>
      <xdr:colOff>1270000</xdr:colOff>
      <xdr:row>93</xdr:row>
      <xdr:rowOff>1016000</xdr:rowOff>
    </xdr:to>
    <xdr:pic>
      <xdr:nvPicPr>
        <xdr:cNvPr id="231" name="Afbeelding 230">
          <a:extLst>
            <a:ext uri="{FF2B5EF4-FFF2-40B4-BE49-F238E27FC236}">
              <a16:creationId xmlns="" xmlns:a16="http://schemas.microsoft.com/office/drawing/2014/main" id="{CB9F0C74-CBB6-49EA-AFDB-622A20D171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224597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94</xdr:row>
      <xdr:rowOff>25400</xdr:rowOff>
    </xdr:from>
    <xdr:to>
      <xdr:col>1</xdr:col>
      <xdr:colOff>1270000</xdr:colOff>
      <xdr:row>94</xdr:row>
      <xdr:rowOff>1016000</xdr:rowOff>
    </xdr:to>
    <xdr:pic>
      <xdr:nvPicPr>
        <xdr:cNvPr id="235" name="Afbeelding 234">
          <a:extLst>
            <a:ext uri="{FF2B5EF4-FFF2-40B4-BE49-F238E27FC236}">
              <a16:creationId xmlns="" xmlns:a16="http://schemas.microsoft.com/office/drawing/2014/main" id="{2A05C28E-5B7E-44F4-B0D3-8FCED193CD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250505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95</xdr:row>
      <xdr:rowOff>25400</xdr:rowOff>
    </xdr:from>
    <xdr:to>
      <xdr:col>1</xdr:col>
      <xdr:colOff>1270000</xdr:colOff>
      <xdr:row>95</xdr:row>
      <xdr:rowOff>1016000</xdr:rowOff>
    </xdr:to>
    <xdr:pic>
      <xdr:nvPicPr>
        <xdr:cNvPr id="237" name="Afbeelding 236">
          <a:extLst>
            <a:ext uri="{FF2B5EF4-FFF2-40B4-BE49-F238E27FC236}">
              <a16:creationId xmlns="" xmlns:a16="http://schemas.microsoft.com/office/drawing/2014/main" id="{A939F33A-E8D5-4AB9-873A-31943C9CC7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265078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96</xdr:row>
      <xdr:rowOff>25400</xdr:rowOff>
    </xdr:from>
    <xdr:to>
      <xdr:col>1</xdr:col>
      <xdr:colOff>1270000</xdr:colOff>
      <xdr:row>96</xdr:row>
      <xdr:rowOff>1016000</xdr:rowOff>
    </xdr:to>
    <xdr:pic>
      <xdr:nvPicPr>
        <xdr:cNvPr id="239" name="Afbeelding 238">
          <a:extLst>
            <a:ext uri="{FF2B5EF4-FFF2-40B4-BE49-F238E27FC236}">
              <a16:creationId xmlns="" xmlns:a16="http://schemas.microsoft.com/office/drawing/2014/main" id="{ADAC9CD5-923A-467B-81F7-7A964609C3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276413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97</xdr:row>
      <xdr:rowOff>25400</xdr:rowOff>
    </xdr:from>
    <xdr:to>
      <xdr:col>1</xdr:col>
      <xdr:colOff>1270000</xdr:colOff>
      <xdr:row>97</xdr:row>
      <xdr:rowOff>1016000</xdr:rowOff>
    </xdr:to>
    <xdr:pic>
      <xdr:nvPicPr>
        <xdr:cNvPr id="241" name="Afbeelding 240">
          <a:extLst>
            <a:ext uri="{FF2B5EF4-FFF2-40B4-BE49-F238E27FC236}">
              <a16:creationId xmlns="" xmlns:a16="http://schemas.microsoft.com/office/drawing/2014/main" id="{6D656D51-ACE0-44C5-BF27-5165E1D6B3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287748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98</xdr:row>
      <xdr:rowOff>25400</xdr:rowOff>
    </xdr:from>
    <xdr:to>
      <xdr:col>1</xdr:col>
      <xdr:colOff>1270000</xdr:colOff>
      <xdr:row>98</xdr:row>
      <xdr:rowOff>1016000</xdr:rowOff>
    </xdr:to>
    <xdr:pic>
      <xdr:nvPicPr>
        <xdr:cNvPr id="243" name="Afbeelding 242">
          <a:extLst>
            <a:ext uri="{FF2B5EF4-FFF2-40B4-BE49-F238E27FC236}">
              <a16:creationId xmlns="" xmlns:a16="http://schemas.microsoft.com/office/drawing/2014/main" id="{6B569352-8E93-4E65-8553-903B4AC327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299083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99</xdr:row>
      <xdr:rowOff>25400</xdr:rowOff>
    </xdr:from>
    <xdr:to>
      <xdr:col>1</xdr:col>
      <xdr:colOff>1270000</xdr:colOff>
      <xdr:row>99</xdr:row>
      <xdr:rowOff>1016000</xdr:rowOff>
    </xdr:to>
    <xdr:pic>
      <xdr:nvPicPr>
        <xdr:cNvPr id="245" name="Afbeelding 244">
          <a:extLst>
            <a:ext uri="{FF2B5EF4-FFF2-40B4-BE49-F238E27FC236}">
              <a16:creationId xmlns="" xmlns:a16="http://schemas.microsoft.com/office/drawing/2014/main" id="{66FA6660-E496-4CAA-B4D0-A950556C2F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310417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100</xdr:row>
      <xdr:rowOff>25400</xdr:rowOff>
    </xdr:from>
    <xdr:to>
      <xdr:col>1</xdr:col>
      <xdr:colOff>1270000</xdr:colOff>
      <xdr:row>100</xdr:row>
      <xdr:rowOff>1016000</xdr:rowOff>
    </xdr:to>
    <xdr:pic>
      <xdr:nvPicPr>
        <xdr:cNvPr id="247" name="Afbeelding 246">
          <a:extLst>
            <a:ext uri="{FF2B5EF4-FFF2-40B4-BE49-F238E27FC236}">
              <a16:creationId xmlns="" xmlns:a16="http://schemas.microsoft.com/office/drawing/2014/main" id="{9DCE5C4B-D0B8-479B-8E40-FB4983A535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324991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101</xdr:row>
      <xdr:rowOff>25400</xdr:rowOff>
    </xdr:from>
    <xdr:to>
      <xdr:col>1</xdr:col>
      <xdr:colOff>1270000</xdr:colOff>
      <xdr:row>101</xdr:row>
      <xdr:rowOff>1016000</xdr:rowOff>
    </xdr:to>
    <xdr:pic>
      <xdr:nvPicPr>
        <xdr:cNvPr id="249" name="Afbeelding 248">
          <a:extLst>
            <a:ext uri="{FF2B5EF4-FFF2-40B4-BE49-F238E27FC236}">
              <a16:creationId xmlns="" xmlns:a16="http://schemas.microsoft.com/office/drawing/2014/main" id="{0264CAF5-AF97-4600-9317-FFCF7EA554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339564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102</xdr:row>
      <xdr:rowOff>25400</xdr:rowOff>
    </xdr:from>
    <xdr:to>
      <xdr:col>1</xdr:col>
      <xdr:colOff>1270000</xdr:colOff>
      <xdr:row>102</xdr:row>
      <xdr:rowOff>1016000</xdr:rowOff>
    </xdr:to>
    <xdr:pic>
      <xdr:nvPicPr>
        <xdr:cNvPr id="251" name="Afbeelding 250">
          <a:extLst>
            <a:ext uri="{FF2B5EF4-FFF2-40B4-BE49-F238E27FC236}">
              <a16:creationId xmlns="" xmlns:a16="http://schemas.microsoft.com/office/drawing/2014/main" id="{11EA7DA6-393E-4481-BE83-BD9881B9A6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354137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103</xdr:row>
      <xdr:rowOff>25400</xdr:rowOff>
    </xdr:from>
    <xdr:to>
      <xdr:col>1</xdr:col>
      <xdr:colOff>1270000</xdr:colOff>
      <xdr:row>103</xdr:row>
      <xdr:rowOff>1016000</xdr:rowOff>
    </xdr:to>
    <xdr:pic>
      <xdr:nvPicPr>
        <xdr:cNvPr id="253" name="Afbeelding 252">
          <a:extLst>
            <a:ext uri="{FF2B5EF4-FFF2-40B4-BE49-F238E27FC236}">
              <a16:creationId xmlns="" xmlns:a16="http://schemas.microsoft.com/office/drawing/2014/main" id="{1D454287-7206-4C42-9031-E4C3F13352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368710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104</xdr:row>
      <xdr:rowOff>25400</xdr:rowOff>
    </xdr:from>
    <xdr:to>
      <xdr:col>1</xdr:col>
      <xdr:colOff>1270000</xdr:colOff>
      <xdr:row>104</xdr:row>
      <xdr:rowOff>1016000</xdr:rowOff>
    </xdr:to>
    <xdr:pic>
      <xdr:nvPicPr>
        <xdr:cNvPr id="255" name="Afbeelding 254">
          <a:extLst>
            <a:ext uri="{FF2B5EF4-FFF2-40B4-BE49-F238E27FC236}">
              <a16:creationId xmlns="" xmlns:a16="http://schemas.microsoft.com/office/drawing/2014/main" id="{C9CD9631-E1E5-4633-BA7F-6248B2520E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383284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105</xdr:row>
      <xdr:rowOff>25400</xdr:rowOff>
    </xdr:from>
    <xdr:to>
      <xdr:col>1</xdr:col>
      <xdr:colOff>1270000</xdr:colOff>
      <xdr:row>105</xdr:row>
      <xdr:rowOff>1016000</xdr:rowOff>
    </xdr:to>
    <xdr:pic>
      <xdr:nvPicPr>
        <xdr:cNvPr id="257" name="Afbeelding 256">
          <a:extLst>
            <a:ext uri="{FF2B5EF4-FFF2-40B4-BE49-F238E27FC236}">
              <a16:creationId xmlns="" xmlns:a16="http://schemas.microsoft.com/office/drawing/2014/main" id="{9472E427-F779-41FF-9AF3-AD3CEC5DD5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397857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106</xdr:row>
      <xdr:rowOff>25400</xdr:rowOff>
    </xdr:from>
    <xdr:to>
      <xdr:col>1</xdr:col>
      <xdr:colOff>1270000</xdr:colOff>
      <xdr:row>106</xdr:row>
      <xdr:rowOff>1016000</xdr:rowOff>
    </xdr:to>
    <xdr:pic>
      <xdr:nvPicPr>
        <xdr:cNvPr id="259" name="Afbeelding 258">
          <a:extLst>
            <a:ext uri="{FF2B5EF4-FFF2-40B4-BE49-F238E27FC236}">
              <a16:creationId xmlns="" xmlns:a16="http://schemas.microsoft.com/office/drawing/2014/main" id="{5D9CBBFD-EA99-4567-937B-273A295CD4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412430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107</xdr:row>
      <xdr:rowOff>25400</xdr:rowOff>
    </xdr:from>
    <xdr:to>
      <xdr:col>1</xdr:col>
      <xdr:colOff>1270000</xdr:colOff>
      <xdr:row>107</xdr:row>
      <xdr:rowOff>1016000</xdr:rowOff>
    </xdr:to>
    <xdr:pic>
      <xdr:nvPicPr>
        <xdr:cNvPr id="261" name="Afbeelding 260">
          <a:extLst>
            <a:ext uri="{FF2B5EF4-FFF2-40B4-BE49-F238E27FC236}">
              <a16:creationId xmlns="" xmlns:a16="http://schemas.microsoft.com/office/drawing/2014/main" id="{93B05F34-F902-4F8F-BDEC-06D1E59DFA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425384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108</xdr:row>
      <xdr:rowOff>25400</xdr:rowOff>
    </xdr:from>
    <xdr:to>
      <xdr:col>1</xdr:col>
      <xdr:colOff>1270000</xdr:colOff>
      <xdr:row>108</xdr:row>
      <xdr:rowOff>1016000</xdr:rowOff>
    </xdr:to>
    <xdr:pic>
      <xdr:nvPicPr>
        <xdr:cNvPr id="263" name="Afbeelding 262">
          <a:extLst>
            <a:ext uri="{FF2B5EF4-FFF2-40B4-BE49-F238E27FC236}">
              <a16:creationId xmlns="" xmlns:a16="http://schemas.microsoft.com/office/drawing/2014/main" id="{26972CF7-B1F8-4ECE-B41E-7AA93E9E9C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439957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109</xdr:row>
      <xdr:rowOff>25400</xdr:rowOff>
    </xdr:from>
    <xdr:to>
      <xdr:col>1</xdr:col>
      <xdr:colOff>1270000</xdr:colOff>
      <xdr:row>109</xdr:row>
      <xdr:rowOff>1016000</xdr:rowOff>
    </xdr:to>
    <xdr:pic>
      <xdr:nvPicPr>
        <xdr:cNvPr id="265" name="Afbeelding 264">
          <a:extLst>
            <a:ext uri="{FF2B5EF4-FFF2-40B4-BE49-F238E27FC236}">
              <a16:creationId xmlns="" xmlns:a16="http://schemas.microsoft.com/office/drawing/2014/main" id="{8FD166CE-CB9C-4471-9DB7-CED08B694D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450340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110</xdr:row>
      <xdr:rowOff>25400</xdr:rowOff>
    </xdr:from>
    <xdr:to>
      <xdr:col>1</xdr:col>
      <xdr:colOff>1270000</xdr:colOff>
      <xdr:row>110</xdr:row>
      <xdr:rowOff>1016000</xdr:rowOff>
    </xdr:to>
    <xdr:pic>
      <xdr:nvPicPr>
        <xdr:cNvPr id="267" name="Afbeelding 266">
          <a:extLst>
            <a:ext uri="{FF2B5EF4-FFF2-40B4-BE49-F238E27FC236}">
              <a16:creationId xmlns="" xmlns:a16="http://schemas.microsoft.com/office/drawing/2014/main" id="{B500BF13-34C6-49C0-A08B-A0ECC9240C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460722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111</xdr:row>
      <xdr:rowOff>25400</xdr:rowOff>
    </xdr:from>
    <xdr:to>
      <xdr:col>1</xdr:col>
      <xdr:colOff>1270000</xdr:colOff>
      <xdr:row>111</xdr:row>
      <xdr:rowOff>1016000</xdr:rowOff>
    </xdr:to>
    <xdr:pic>
      <xdr:nvPicPr>
        <xdr:cNvPr id="269" name="Afbeelding 268">
          <a:extLst>
            <a:ext uri="{FF2B5EF4-FFF2-40B4-BE49-F238E27FC236}">
              <a16:creationId xmlns="" xmlns:a16="http://schemas.microsoft.com/office/drawing/2014/main" id="{19DB3C2C-72F5-4D5A-BF95-13571B68C0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471104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112</xdr:row>
      <xdr:rowOff>25400</xdr:rowOff>
    </xdr:from>
    <xdr:to>
      <xdr:col>1</xdr:col>
      <xdr:colOff>1270000</xdr:colOff>
      <xdr:row>112</xdr:row>
      <xdr:rowOff>1016000</xdr:rowOff>
    </xdr:to>
    <xdr:pic>
      <xdr:nvPicPr>
        <xdr:cNvPr id="271" name="Afbeelding 270">
          <a:extLst>
            <a:ext uri="{FF2B5EF4-FFF2-40B4-BE49-F238E27FC236}">
              <a16:creationId xmlns="" xmlns:a16="http://schemas.microsoft.com/office/drawing/2014/main" id="{15C0AE00-94C6-4297-89DC-1276578154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481486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113</xdr:row>
      <xdr:rowOff>25400</xdr:rowOff>
    </xdr:from>
    <xdr:to>
      <xdr:col>1</xdr:col>
      <xdr:colOff>1270000</xdr:colOff>
      <xdr:row>113</xdr:row>
      <xdr:rowOff>1016000</xdr:rowOff>
    </xdr:to>
    <xdr:pic>
      <xdr:nvPicPr>
        <xdr:cNvPr id="277" name="Afbeelding 276">
          <a:extLst>
            <a:ext uri="{FF2B5EF4-FFF2-40B4-BE49-F238E27FC236}">
              <a16:creationId xmlns="" xmlns:a16="http://schemas.microsoft.com/office/drawing/2014/main" id="{2D283AA2-F6E9-4E9C-9CD8-53785A5882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513586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114</xdr:row>
      <xdr:rowOff>25400</xdr:rowOff>
    </xdr:from>
    <xdr:to>
      <xdr:col>1</xdr:col>
      <xdr:colOff>1270000</xdr:colOff>
      <xdr:row>114</xdr:row>
      <xdr:rowOff>1016000</xdr:rowOff>
    </xdr:to>
    <xdr:pic>
      <xdr:nvPicPr>
        <xdr:cNvPr id="279" name="Afbeelding 278">
          <a:extLst>
            <a:ext uri="{FF2B5EF4-FFF2-40B4-BE49-F238E27FC236}">
              <a16:creationId xmlns="" xmlns:a16="http://schemas.microsoft.com/office/drawing/2014/main" id="{9A42DBDC-1F4D-4F7F-89AF-875A2AAC77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524920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115</xdr:row>
      <xdr:rowOff>25400</xdr:rowOff>
    </xdr:from>
    <xdr:to>
      <xdr:col>1</xdr:col>
      <xdr:colOff>1270000</xdr:colOff>
      <xdr:row>115</xdr:row>
      <xdr:rowOff>1016000</xdr:rowOff>
    </xdr:to>
    <xdr:pic>
      <xdr:nvPicPr>
        <xdr:cNvPr id="281" name="Afbeelding 280">
          <a:extLst>
            <a:ext uri="{FF2B5EF4-FFF2-40B4-BE49-F238E27FC236}">
              <a16:creationId xmlns="" xmlns:a16="http://schemas.microsoft.com/office/drawing/2014/main" id="{798EAE01-BAC7-48AF-B81B-036E038679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535303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116</xdr:row>
      <xdr:rowOff>25400</xdr:rowOff>
    </xdr:from>
    <xdr:to>
      <xdr:col>1</xdr:col>
      <xdr:colOff>1270000</xdr:colOff>
      <xdr:row>116</xdr:row>
      <xdr:rowOff>1016000</xdr:rowOff>
    </xdr:to>
    <xdr:pic>
      <xdr:nvPicPr>
        <xdr:cNvPr id="283" name="Afbeelding 282">
          <a:extLst>
            <a:ext uri="{FF2B5EF4-FFF2-40B4-BE49-F238E27FC236}">
              <a16:creationId xmlns="" xmlns:a16="http://schemas.microsoft.com/office/drawing/2014/main" id="{029ECDD3-A381-4709-8D17-FDD1943E8E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548257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117</xdr:row>
      <xdr:rowOff>25400</xdr:rowOff>
    </xdr:from>
    <xdr:to>
      <xdr:col>1</xdr:col>
      <xdr:colOff>1270000</xdr:colOff>
      <xdr:row>117</xdr:row>
      <xdr:rowOff>1016000</xdr:rowOff>
    </xdr:to>
    <xdr:pic>
      <xdr:nvPicPr>
        <xdr:cNvPr id="285" name="Afbeelding 284">
          <a:extLst>
            <a:ext uri="{FF2B5EF4-FFF2-40B4-BE49-F238E27FC236}">
              <a16:creationId xmlns="" xmlns:a16="http://schemas.microsoft.com/office/drawing/2014/main" id="{7EE4A305-39B3-410C-8621-5DE7DB6523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561211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118</xdr:row>
      <xdr:rowOff>25400</xdr:rowOff>
    </xdr:from>
    <xdr:to>
      <xdr:col>1</xdr:col>
      <xdr:colOff>1270000</xdr:colOff>
      <xdr:row>118</xdr:row>
      <xdr:rowOff>1016000</xdr:rowOff>
    </xdr:to>
    <xdr:pic>
      <xdr:nvPicPr>
        <xdr:cNvPr id="287" name="Afbeelding 286">
          <a:extLst>
            <a:ext uri="{FF2B5EF4-FFF2-40B4-BE49-F238E27FC236}">
              <a16:creationId xmlns="" xmlns:a16="http://schemas.microsoft.com/office/drawing/2014/main" id="{3F23BFC3-F4C4-4EDC-BB20-842F329F90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571593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119</xdr:row>
      <xdr:rowOff>25400</xdr:rowOff>
    </xdr:from>
    <xdr:to>
      <xdr:col>1</xdr:col>
      <xdr:colOff>1270000</xdr:colOff>
      <xdr:row>119</xdr:row>
      <xdr:rowOff>1016000</xdr:rowOff>
    </xdr:to>
    <xdr:pic>
      <xdr:nvPicPr>
        <xdr:cNvPr id="289" name="Afbeelding 288">
          <a:extLst>
            <a:ext uri="{FF2B5EF4-FFF2-40B4-BE49-F238E27FC236}">
              <a16:creationId xmlns="" xmlns:a16="http://schemas.microsoft.com/office/drawing/2014/main" id="{AA55B035-91D5-43AB-826F-B612CCC669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581975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120</xdr:row>
      <xdr:rowOff>25400</xdr:rowOff>
    </xdr:from>
    <xdr:to>
      <xdr:col>1</xdr:col>
      <xdr:colOff>1270000</xdr:colOff>
      <xdr:row>120</xdr:row>
      <xdr:rowOff>1016000</xdr:rowOff>
    </xdr:to>
    <xdr:pic>
      <xdr:nvPicPr>
        <xdr:cNvPr id="291" name="Afbeelding 290">
          <a:extLst>
            <a:ext uri="{FF2B5EF4-FFF2-40B4-BE49-F238E27FC236}">
              <a16:creationId xmlns="" xmlns:a16="http://schemas.microsoft.com/office/drawing/2014/main" id="{3BBA8491-C6ED-43A9-8659-34993C3A03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592357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121</xdr:row>
      <xdr:rowOff>25400</xdr:rowOff>
    </xdr:from>
    <xdr:to>
      <xdr:col>1</xdr:col>
      <xdr:colOff>1270000</xdr:colOff>
      <xdr:row>121</xdr:row>
      <xdr:rowOff>1016000</xdr:rowOff>
    </xdr:to>
    <xdr:pic>
      <xdr:nvPicPr>
        <xdr:cNvPr id="293" name="Afbeelding 292">
          <a:extLst>
            <a:ext uri="{FF2B5EF4-FFF2-40B4-BE49-F238E27FC236}">
              <a16:creationId xmlns="" xmlns:a16="http://schemas.microsoft.com/office/drawing/2014/main" id="{8E54EE4F-A906-4A0B-B4F4-C5D919DA5F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602740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122</xdr:row>
      <xdr:rowOff>25400</xdr:rowOff>
    </xdr:from>
    <xdr:to>
      <xdr:col>1</xdr:col>
      <xdr:colOff>1270000</xdr:colOff>
      <xdr:row>122</xdr:row>
      <xdr:rowOff>1016000</xdr:rowOff>
    </xdr:to>
    <xdr:pic>
      <xdr:nvPicPr>
        <xdr:cNvPr id="295" name="Afbeelding 294">
          <a:extLst>
            <a:ext uri="{FF2B5EF4-FFF2-40B4-BE49-F238E27FC236}">
              <a16:creationId xmlns="" xmlns:a16="http://schemas.microsoft.com/office/drawing/2014/main" id="{1F7E24BE-BD45-404A-A314-07EB54361E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613122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123</xdr:row>
      <xdr:rowOff>25400</xdr:rowOff>
    </xdr:from>
    <xdr:to>
      <xdr:col>1</xdr:col>
      <xdr:colOff>1270000</xdr:colOff>
      <xdr:row>123</xdr:row>
      <xdr:rowOff>1016000</xdr:rowOff>
    </xdr:to>
    <xdr:pic>
      <xdr:nvPicPr>
        <xdr:cNvPr id="297" name="Afbeelding 296">
          <a:extLst>
            <a:ext uri="{FF2B5EF4-FFF2-40B4-BE49-F238E27FC236}">
              <a16:creationId xmlns="" xmlns:a16="http://schemas.microsoft.com/office/drawing/2014/main" id="{942C3F19-11E1-4C84-926F-8718A8C796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623504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124</xdr:row>
      <xdr:rowOff>25400</xdr:rowOff>
    </xdr:from>
    <xdr:to>
      <xdr:col>1</xdr:col>
      <xdr:colOff>1270000</xdr:colOff>
      <xdr:row>124</xdr:row>
      <xdr:rowOff>1016000</xdr:rowOff>
    </xdr:to>
    <xdr:pic>
      <xdr:nvPicPr>
        <xdr:cNvPr id="299" name="Afbeelding 298">
          <a:extLst>
            <a:ext uri="{FF2B5EF4-FFF2-40B4-BE49-F238E27FC236}">
              <a16:creationId xmlns="" xmlns:a16="http://schemas.microsoft.com/office/drawing/2014/main" id="{4BE3D9CE-435C-4F6B-BA58-8C21265EDA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633886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125</xdr:row>
      <xdr:rowOff>25400</xdr:rowOff>
    </xdr:from>
    <xdr:to>
      <xdr:col>1</xdr:col>
      <xdr:colOff>1270000</xdr:colOff>
      <xdr:row>125</xdr:row>
      <xdr:rowOff>1016000</xdr:rowOff>
    </xdr:to>
    <xdr:pic>
      <xdr:nvPicPr>
        <xdr:cNvPr id="301" name="Afbeelding 300">
          <a:extLst>
            <a:ext uri="{FF2B5EF4-FFF2-40B4-BE49-F238E27FC236}">
              <a16:creationId xmlns="" xmlns:a16="http://schemas.microsoft.com/office/drawing/2014/main" id="{5B837900-674C-4193-97A8-B2E92890DB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644269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126</xdr:row>
      <xdr:rowOff>25400</xdr:rowOff>
    </xdr:from>
    <xdr:to>
      <xdr:col>1</xdr:col>
      <xdr:colOff>1270000</xdr:colOff>
      <xdr:row>126</xdr:row>
      <xdr:rowOff>1016000</xdr:rowOff>
    </xdr:to>
    <xdr:pic>
      <xdr:nvPicPr>
        <xdr:cNvPr id="303" name="Afbeelding 302">
          <a:extLst>
            <a:ext uri="{FF2B5EF4-FFF2-40B4-BE49-F238E27FC236}">
              <a16:creationId xmlns="" xmlns:a16="http://schemas.microsoft.com/office/drawing/2014/main" id="{3488F734-B020-4404-915C-52A5A3370F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654651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127</xdr:row>
      <xdr:rowOff>25400</xdr:rowOff>
    </xdr:from>
    <xdr:to>
      <xdr:col>1</xdr:col>
      <xdr:colOff>1270000</xdr:colOff>
      <xdr:row>127</xdr:row>
      <xdr:rowOff>1016000</xdr:rowOff>
    </xdr:to>
    <xdr:pic>
      <xdr:nvPicPr>
        <xdr:cNvPr id="305" name="Afbeelding 304">
          <a:extLst>
            <a:ext uri="{FF2B5EF4-FFF2-40B4-BE49-F238E27FC236}">
              <a16:creationId xmlns="" xmlns:a16="http://schemas.microsoft.com/office/drawing/2014/main" id="{7C5D0180-D70A-406C-8A10-2A420322E8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665033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128</xdr:row>
      <xdr:rowOff>25400</xdr:rowOff>
    </xdr:from>
    <xdr:to>
      <xdr:col>1</xdr:col>
      <xdr:colOff>1270000</xdr:colOff>
      <xdr:row>128</xdr:row>
      <xdr:rowOff>1016000</xdr:rowOff>
    </xdr:to>
    <xdr:pic>
      <xdr:nvPicPr>
        <xdr:cNvPr id="307" name="Afbeelding 306">
          <a:extLst>
            <a:ext uri="{FF2B5EF4-FFF2-40B4-BE49-F238E27FC236}">
              <a16:creationId xmlns="" xmlns:a16="http://schemas.microsoft.com/office/drawing/2014/main" id="{5DF9C47A-592D-499A-A965-E8DF0D63F4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675415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129</xdr:row>
      <xdr:rowOff>25400</xdr:rowOff>
    </xdr:from>
    <xdr:to>
      <xdr:col>1</xdr:col>
      <xdr:colOff>1270000</xdr:colOff>
      <xdr:row>129</xdr:row>
      <xdr:rowOff>1016000</xdr:rowOff>
    </xdr:to>
    <xdr:pic>
      <xdr:nvPicPr>
        <xdr:cNvPr id="309" name="Afbeelding 308">
          <a:extLst>
            <a:ext uri="{FF2B5EF4-FFF2-40B4-BE49-F238E27FC236}">
              <a16:creationId xmlns="" xmlns:a16="http://schemas.microsoft.com/office/drawing/2014/main" id="{5113F6FC-9299-4AE0-875E-C188A089D4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685798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130</xdr:row>
      <xdr:rowOff>25400</xdr:rowOff>
    </xdr:from>
    <xdr:to>
      <xdr:col>1</xdr:col>
      <xdr:colOff>1270000</xdr:colOff>
      <xdr:row>130</xdr:row>
      <xdr:rowOff>1016000</xdr:rowOff>
    </xdr:to>
    <xdr:pic>
      <xdr:nvPicPr>
        <xdr:cNvPr id="311" name="Afbeelding 310">
          <a:extLst>
            <a:ext uri="{FF2B5EF4-FFF2-40B4-BE49-F238E27FC236}">
              <a16:creationId xmlns="" xmlns:a16="http://schemas.microsoft.com/office/drawing/2014/main" id="{FB00A270-F4AD-4E57-85FC-A69FFF69EB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698752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131</xdr:row>
      <xdr:rowOff>25400</xdr:rowOff>
    </xdr:from>
    <xdr:to>
      <xdr:col>1</xdr:col>
      <xdr:colOff>1270000</xdr:colOff>
      <xdr:row>131</xdr:row>
      <xdr:rowOff>1016000</xdr:rowOff>
    </xdr:to>
    <xdr:pic>
      <xdr:nvPicPr>
        <xdr:cNvPr id="313" name="Afbeelding 312">
          <a:extLst>
            <a:ext uri="{FF2B5EF4-FFF2-40B4-BE49-F238E27FC236}">
              <a16:creationId xmlns="" xmlns:a16="http://schemas.microsoft.com/office/drawing/2014/main" id="{6DF72ADF-BB3A-4EE1-8B62-1F0DDD306F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711706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132</xdr:row>
      <xdr:rowOff>25400</xdr:rowOff>
    </xdr:from>
    <xdr:to>
      <xdr:col>1</xdr:col>
      <xdr:colOff>1270000</xdr:colOff>
      <xdr:row>132</xdr:row>
      <xdr:rowOff>1016000</xdr:rowOff>
    </xdr:to>
    <xdr:pic>
      <xdr:nvPicPr>
        <xdr:cNvPr id="315" name="Afbeelding 314">
          <a:extLst>
            <a:ext uri="{FF2B5EF4-FFF2-40B4-BE49-F238E27FC236}">
              <a16:creationId xmlns="" xmlns:a16="http://schemas.microsoft.com/office/drawing/2014/main" id="{370B7545-4C03-4A41-A319-81C26D4626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722088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133</xdr:row>
      <xdr:rowOff>25400</xdr:rowOff>
    </xdr:from>
    <xdr:to>
      <xdr:col>1</xdr:col>
      <xdr:colOff>1270000</xdr:colOff>
      <xdr:row>133</xdr:row>
      <xdr:rowOff>1016000</xdr:rowOff>
    </xdr:to>
    <xdr:pic>
      <xdr:nvPicPr>
        <xdr:cNvPr id="317" name="Afbeelding 316">
          <a:extLst>
            <a:ext uri="{FF2B5EF4-FFF2-40B4-BE49-F238E27FC236}">
              <a16:creationId xmlns="" xmlns:a16="http://schemas.microsoft.com/office/drawing/2014/main" id="{5839017E-117E-4CE4-BF1C-A92B8E3ABE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732470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134</xdr:row>
      <xdr:rowOff>25400</xdr:rowOff>
    </xdr:from>
    <xdr:to>
      <xdr:col>1</xdr:col>
      <xdr:colOff>1270000</xdr:colOff>
      <xdr:row>134</xdr:row>
      <xdr:rowOff>1016000</xdr:rowOff>
    </xdr:to>
    <xdr:pic>
      <xdr:nvPicPr>
        <xdr:cNvPr id="319" name="Afbeelding 318">
          <a:extLst>
            <a:ext uri="{FF2B5EF4-FFF2-40B4-BE49-F238E27FC236}">
              <a16:creationId xmlns="" xmlns:a16="http://schemas.microsoft.com/office/drawing/2014/main" id="{AE56D9AD-2C78-474D-B475-8A90FEDD9F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742852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135</xdr:row>
      <xdr:rowOff>25400</xdr:rowOff>
    </xdr:from>
    <xdr:to>
      <xdr:col>1</xdr:col>
      <xdr:colOff>1270000</xdr:colOff>
      <xdr:row>135</xdr:row>
      <xdr:rowOff>1016000</xdr:rowOff>
    </xdr:to>
    <xdr:pic>
      <xdr:nvPicPr>
        <xdr:cNvPr id="321" name="Afbeelding 320">
          <a:extLst>
            <a:ext uri="{FF2B5EF4-FFF2-40B4-BE49-F238E27FC236}">
              <a16:creationId xmlns="" xmlns:a16="http://schemas.microsoft.com/office/drawing/2014/main" id="{57595E81-6A53-45A6-8823-4B53E874E1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753235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136</xdr:row>
      <xdr:rowOff>25400</xdr:rowOff>
    </xdr:from>
    <xdr:to>
      <xdr:col>1</xdr:col>
      <xdr:colOff>1270000</xdr:colOff>
      <xdr:row>136</xdr:row>
      <xdr:rowOff>1016000</xdr:rowOff>
    </xdr:to>
    <xdr:pic>
      <xdr:nvPicPr>
        <xdr:cNvPr id="323" name="Afbeelding 322">
          <a:extLst>
            <a:ext uri="{FF2B5EF4-FFF2-40B4-BE49-F238E27FC236}">
              <a16:creationId xmlns="" xmlns:a16="http://schemas.microsoft.com/office/drawing/2014/main" id="{DF8D69BB-B965-46C1-8660-495D588748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763617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137</xdr:row>
      <xdr:rowOff>25400</xdr:rowOff>
    </xdr:from>
    <xdr:to>
      <xdr:col>1</xdr:col>
      <xdr:colOff>1270000</xdr:colOff>
      <xdr:row>137</xdr:row>
      <xdr:rowOff>1016000</xdr:rowOff>
    </xdr:to>
    <xdr:pic>
      <xdr:nvPicPr>
        <xdr:cNvPr id="325" name="Afbeelding 324">
          <a:extLst>
            <a:ext uri="{FF2B5EF4-FFF2-40B4-BE49-F238E27FC236}">
              <a16:creationId xmlns="" xmlns:a16="http://schemas.microsoft.com/office/drawing/2014/main" id="{B58D4886-3E38-45CD-8936-E58D2903D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773999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138</xdr:row>
      <xdr:rowOff>25400</xdr:rowOff>
    </xdr:from>
    <xdr:to>
      <xdr:col>1</xdr:col>
      <xdr:colOff>1270000</xdr:colOff>
      <xdr:row>138</xdr:row>
      <xdr:rowOff>1016000</xdr:rowOff>
    </xdr:to>
    <xdr:pic>
      <xdr:nvPicPr>
        <xdr:cNvPr id="327" name="Afbeelding 326">
          <a:extLst>
            <a:ext uri="{FF2B5EF4-FFF2-40B4-BE49-F238E27FC236}">
              <a16:creationId xmlns="" xmlns:a16="http://schemas.microsoft.com/office/drawing/2014/main" id="{B0AF5784-CA06-4585-8477-4FAD542309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784381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139</xdr:row>
      <xdr:rowOff>25400</xdr:rowOff>
    </xdr:from>
    <xdr:to>
      <xdr:col>1</xdr:col>
      <xdr:colOff>1270000</xdr:colOff>
      <xdr:row>139</xdr:row>
      <xdr:rowOff>1016000</xdr:rowOff>
    </xdr:to>
    <xdr:pic>
      <xdr:nvPicPr>
        <xdr:cNvPr id="329" name="Afbeelding 328">
          <a:extLst>
            <a:ext uri="{FF2B5EF4-FFF2-40B4-BE49-F238E27FC236}">
              <a16:creationId xmlns="" xmlns:a16="http://schemas.microsoft.com/office/drawing/2014/main" id="{7B8DCB71-E47B-4C9C-9340-C0196A7303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794764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140</xdr:row>
      <xdr:rowOff>25400</xdr:rowOff>
    </xdr:from>
    <xdr:to>
      <xdr:col>1</xdr:col>
      <xdr:colOff>1270000</xdr:colOff>
      <xdr:row>140</xdr:row>
      <xdr:rowOff>1016000</xdr:rowOff>
    </xdr:to>
    <xdr:pic>
      <xdr:nvPicPr>
        <xdr:cNvPr id="331" name="Afbeelding 330">
          <a:extLst>
            <a:ext uri="{FF2B5EF4-FFF2-40B4-BE49-F238E27FC236}">
              <a16:creationId xmlns="" xmlns:a16="http://schemas.microsoft.com/office/drawing/2014/main" id="{DD439E06-D9AC-424B-960D-9610CA48A0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805146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141</xdr:row>
      <xdr:rowOff>25400</xdr:rowOff>
    </xdr:from>
    <xdr:to>
      <xdr:col>1</xdr:col>
      <xdr:colOff>1270000</xdr:colOff>
      <xdr:row>141</xdr:row>
      <xdr:rowOff>1016000</xdr:rowOff>
    </xdr:to>
    <xdr:pic>
      <xdr:nvPicPr>
        <xdr:cNvPr id="333" name="Afbeelding 332">
          <a:extLst>
            <a:ext uri="{FF2B5EF4-FFF2-40B4-BE49-F238E27FC236}">
              <a16:creationId xmlns="" xmlns:a16="http://schemas.microsoft.com/office/drawing/2014/main" id="{33C635F6-F4F7-4E52-BDD2-0987E86904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815528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142</xdr:row>
      <xdr:rowOff>25400</xdr:rowOff>
    </xdr:from>
    <xdr:to>
      <xdr:col>1</xdr:col>
      <xdr:colOff>1270000</xdr:colOff>
      <xdr:row>142</xdr:row>
      <xdr:rowOff>1016000</xdr:rowOff>
    </xdr:to>
    <xdr:pic>
      <xdr:nvPicPr>
        <xdr:cNvPr id="335" name="Afbeelding 334">
          <a:extLst>
            <a:ext uri="{FF2B5EF4-FFF2-40B4-BE49-F238E27FC236}">
              <a16:creationId xmlns="" xmlns:a16="http://schemas.microsoft.com/office/drawing/2014/main" id="{3971F7C9-8D9A-4AD7-845E-64B4A2FC8B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825910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143</xdr:row>
      <xdr:rowOff>25400</xdr:rowOff>
    </xdr:from>
    <xdr:to>
      <xdr:col>1</xdr:col>
      <xdr:colOff>1270000</xdr:colOff>
      <xdr:row>143</xdr:row>
      <xdr:rowOff>1016000</xdr:rowOff>
    </xdr:to>
    <xdr:pic>
      <xdr:nvPicPr>
        <xdr:cNvPr id="337" name="Afbeelding 336">
          <a:extLst>
            <a:ext uri="{FF2B5EF4-FFF2-40B4-BE49-F238E27FC236}">
              <a16:creationId xmlns="" xmlns:a16="http://schemas.microsoft.com/office/drawing/2014/main" id="{A5C7F151-2874-42FE-9D8D-704919ED7E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836293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144</xdr:row>
      <xdr:rowOff>25400</xdr:rowOff>
    </xdr:from>
    <xdr:to>
      <xdr:col>1</xdr:col>
      <xdr:colOff>1270000</xdr:colOff>
      <xdr:row>144</xdr:row>
      <xdr:rowOff>1016000</xdr:rowOff>
    </xdr:to>
    <xdr:pic>
      <xdr:nvPicPr>
        <xdr:cNvPr id="339" name="Afbeelding 338">
          <a:extLst>
            <a:ext uri="{FF2B5EF4-FFF2-40B4-BE49-F238E27FC236}">
              <a16:creationId xmlns="" xmlns:a16="http://schemas.microsoft.com/office/drawing/2014/main" id="{12E87D86-C13B-402E-BCAF-3B18F5367E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846675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145</xdr:row>
      <xdr:rowOff>25400</xdr:rowOff>
    </xdr:from>
    <xdr:to>
      <xdr:col>1</xdr:col>
      <xdr:colOff>1270000</xdr:colOff>
      <xdr:row>145</xdr:row>
      <xdr:rowOff>1016000</xdr:rowOff>
    </xdr:to>
    <xdr:pic>
      <xdr:nvPicPr>
        <xdr:cNvPr id="341" name="Afbeelding 340">
          <a:extLst>
            <a:ext uri="{FF2B5EF4-FFF2-40B4-BE49-F238E27FC236}">
              <a16:creationId xmlns="" xmlns:a16="http://schemas.microsoft.com/office/drawing/2014/main" id="{D85E97BA-4229-4F3D-A62A-F9D6F41237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857057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146</xdr:row>
      <xdr:rowOff>25400</xdr:rowOff>
    </xdr:from>
    <xdr:to>
      <xdr:col>1</xdr:col>
      <xdr:colOff>1270000</xdr:colOff>
      <xdr:row>146</xdr:row>
      <xdr:rowOff>1016000</xdr:rowOff>
    </xdr:to>
    <xdr:pic>
      <xdr:nvPicPr>
        <xdr:cNvPr id="343" name="Afbeelding 342">
          <a:extLst>
            <a:ext uri="{FF2B5EF4-FFF2-40B4-BE49-F238E27FC236}">
              <a16:creationId xmlns="" xmlns:a16="http://schemas.microsoft.com/office/drawing/2014/main" id="{CA50A630-72B0-462C-9B04-F60412E742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867439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147</xdr:row>
      <xdr:rowOff>25400</xdr:rowOff>
    </xdr:from>
    <xdr:to>
      <xdr:col>1</xdr:col>
      <xdr:colOff>1270000</xdr:colOff>
      <xdr:row>147</xdr:row>
      <xdr:rowOff>1016000</xdr:rowOff>
    </xdr:to>
    <xdr:pic>
      <xdr:nvPicPr>
        <xdr:cNvPr id="347" name="Afbeelding 346">
          <a:extLst>
            <a:ext uri="{FF2B5EF4-FFF2-40B4-BE49-F238E27FC236}">
              <a16:creationId xmlns="" xmlns:a16="http://schemas.microsoft.com/office/drawing/2014/main" id="{DA8D3A56-1C23-4347-9448-2CE4351F15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888204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148</xdr:row>
      <xdr:rowOff>25400</xdr:rowOff>
    </xdr:from>
    <xdr:to>
      <xdr:col>1</xdr:col>
      <xdr:colOff>1270000</xdr:colOff>
      <xdr:row>148</xdr:row>
      <xdr:rowOff>1016000</xdr:rowOff>
    </xdr:to>
    <xdr:pic>
      <xdr:nvPicPr>
        <xdr:cNvPr id="351" name="Afbeelding 350">
          <a:extLst>
            <a:ext uri="{FF2B5EF4-FFF2-40B4-BE49-F238E27FC236}">
              <a16:creationId xmlns="" xmlns:a16="http://schemas.microsoft.com/office/drawing/2014/main" id="{223A8D7C-144D-449B-8CAB-FD6D09EDCD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908968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149</xdr:row>
      <xdr:rowOff>25400</xdr:rowOff>
    </xdr:from>
    <xdr:to>
      <xdr:col>1</xdr:col>
      <xdr:colOff>1270000</xdr:colOff>
      <xdr:row>149</xdr:row>
      <xdr:rowOff>1016000</xdr:rowOff>
    </xdr:to>
    <xdr:pic>
      <xdr:nvPicPr>
        <xdr:cNvPr id="355" name="Afbeelding 354">
          <a:extLst>
            <a:ext uri="{FF2B5EF4-FFF2-40B4-BE49-F238E27FC236}">
              <a16:creationId xmlns="" xmlns:a16="http://schemas.microsoft.com/office/drawing/2014/main" id="{D944D1DE-FE97-47A8-9ACE-26C41FF9BE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929733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150</xdr:row>
      <xdr:rowOff>25400</xdr:rowOff>
    </xdr:from>
    <xdr:to>
      <xdr:col>1</xdr:col>
      <xdr:colOff>1270000</xdr:colOff>
      <xdr:row>150</xdr:row>
      <xdr:rowOff>1016000</xdr:rowOff>
    </xdr:to>
    <xdr:pic>
      <xdr:nvPicPr>
        <xdr:cNvPr id="357" name="Afbeelding 356">
          <a:extLst>
            <a:ext uri="{FF2B5EF4-FFF2-40B4-BE49-F238E27FC236}">
              <a16:creationId xmlns="" xmlns:a16="http://schemas.microsoft.com/office/drawing/2014/main" id="{8F62AD9E-068B-4A29-BCA1-402FA53F9F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940115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151</xdr:row>
      <xdr:rowOff>25400</xdr:rowOff>
    </xdr:from>
    <xdr:to>
      <xdr:col>1</xdr:col>
      <xdr:colOff>1270000</xdr:colOff>
      <xdr:row>151</xdr:row>
      <xdr:rowOff>1016000</xdr:rowOff>
    </xdr:to>
    <xdr:pic>
      <xdr:nvPicPr>
        <xdr:cNvPr id="359" name="Afbeelding 358">
          <a:extLst>
            <a:ext uri="{FF2B5EF4-FFF2-40B4-BE49-F238E27FC236}">
              <a16:creationId xmlns="" xmlns:a16="http://schemas.microsoft.com/office/drawing/2014/main" id="{0ACF0479-90C9-4734-BE55-D195B9553C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951450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152</xdr:row>
      <xdr:rowOff>25400</xdr:rowOff>
    </xdr:from>
    <xdr:to>
      <xdr:col>1</xdr:col>
      <xdr:colOff>1270000</xdr:colOff>
      <xdr:row>152</xdr:row>
      <xdr:rowOff>1016000</xdr:rowOff>
    </xdr:to>
    <xdr:pic>
      <xdr:nvPicPr>
        <xdr:cNvPr id="361" name="Afbeelding 360">
          <a:extLst>
            <a:ext uri="{FF2B5EF4-FFF2-40B4-BE49-F238E27FC236}">
              <a16:creationId xmlns="" xmlns:a16="http://schemas.microsoft.com/office/drawing/2014/main" id="{AF531220-9C0B-4310-89B2-85B1702C77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962785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153</xdr:row>
      <xdr:rowOff>25400</xdr:rowOff>
    </xdr:from>
    <xdr:to>
      <xdr:col>1</xdr:col>
      <xdr:colOff>1270000</xdr:colOff>
      <xdr:row>153</xdr:row>
      <xdr:rowOff>1016000</xdr:rowOff>
    </xdr:to>
    <xdr:pic>
      <xdr:nvPicPr>
        <xdr:cNvPr id="363" name="Afbeelding 362">
          <a:extLst>
            <a:ext uri="{FF2B5EF4-FFF2-40B4-BE49-F238E27FC236}">
              <a16:creationId xmlns="" xmlns:a16="http://schemas.microsoft.com/office/drawing/2014/main" id="{CAB3E649-959E-403D-AC8C-EAD943DF58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974119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154</xdr:row>
      <xdr:rowOff>25400</xdr:rowOff>
    </xdr:from>
    <xdr:to>
      <xdr:col>1</xdr:col>
      <xdr:colOff>1270000</xdr:colOff>
      <xdr:row>154</xdr:row>
      <xdr:rowOff>1016000</xdr:rowOff>
    </xdr:to>
    <xdr:pic>
      <xdr:nvPicPr>
        <xdr:cNvPr id="365" name="Afbeelding 364">
          <a:extLst>
            <a:ext uri="{FF2B5EF4-FFF2-40B4-BE49-F238E27FC236}">
              <a16:creationId xmlns="" xmlns:a16="http://schemas.microsoft.com/office/drawing/2014/main" id="{B7B54C80-6034-4CF0-8961-BB15DCFEAA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985454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155</xdr:row>
      <xdr:rowOff>25400</xdr:rowOff>
    </xdr:from>
    <xdr:to>
      <xdr:col>1</xdr:col>
      <xdr:colOff>1270000</xdr:colOff>
      <xdr:row>155</xdr:row>
      <xdr:rowOff>1016000</xdr:rowOff>
    </xdr:to>
    <xdr:pic>
      <xdr:nvPicPr>
        <xdr:cNvPr id="367" name="Afbeelding 366">
          <a:extLst>
            <a:ext uri="{FF2B5EF4-FFF2-40B4-BE49-F238E27FC236}">
              <a16:creationId xmlns="" xmlns:a16="http://schemas.microsoft.com/office/drawing/2014/main" id="{215BD4CF-4D37-4CA3-A266-90D14B59A3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996789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156</xdr:row>
      <xdr:rowOff>25400</xdr:rowOff>
    </xdr:from>
    <xdr:to>
      <xdr:col>1</xdr:col>
      <xdr:colOff>1270000</xdr:colOff>
      <xdr:row>156</xdr:row>
      <xdr:rowOff>1016000</xdr:rowOff>
    </xdr:to>
    <xdr:pic>
      <xdr:nvPicPr>
        <xdr:cNvPr id="369" name="Afbeelding 368">
          <a:extLst>
            <a:ext uri="{FF2B5EF4-FFF2-40B4-BE49-F238E27FC236}">
              <a16:creationId xmlns="" xmlns:a16="http://schemas.microsoft.com/office/drawing/2014/main" id="{7D741DB8-FAFA-4FD9-822A-8A339704CF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008124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157</xdr:row>
      <xdr:rowOff>25400</xdr:rowOff>
    </xdr:from>
    <xdr:to>
      <xdr:col>1</xdr:col>
      <xdr:colOff>1270000</xdr:colOff>
      <xdr:row>157</xdr:row>
      <xdr:rowOff>1016000</xdr:rowOff>
    </xdr:to>
    <xdr:pic>
      <xdr:nvPicPr>
        <xdr:cNvPr id="371" name="Afbeelding 370">
          <a:extLst>
            <a:ext uri="{FF2B5EF4-FFF2-40B4-BE49-F238E27FC236}">
              <a16:creationId xmlns="" xmlns:a16="http://schemas.microsoft.com/office/drawing/2014/main" id="{ED9A7677-5C19-4153-8C80-4112E9C981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021078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158</xdr:row>
      <xdr:rowOff>25400</xdr:rowOff>
    </xdr:from>
    <xdr:to>
      <xdr:col>1</xdr:col>
      <xdr:colOff>1270000</xdr:colOff>
      <xdr:row>158</xdr:row>
      <xdr:rowOff>1016000</xdr:rowOff>
    </xdr:to>
    <xdr:pic>
      <xdr:nvPicPr>
        <xdr:cNvPr id="373" name="Afbeelding 372">
          <a:extLst>
            <a:ext uri="{FF2B5EF4-FFF2-40B4-BE49-F238E27FC236}">
              <a16:creationId xmlns="" xmlns:a16="http://schemas.microsoft.com/office/drawing/2014/main" id="{C71D6DD8-E43D-4E5F-B771-0F1629FD75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034032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159</xdr:row>
      <xdr:rowOff>25400</xdr:rowOff>
    </xdr:from>
    <xdr:to>
      <xdr:col>1</xdr:col>
      <xdr:colOff>1270000</xdr:colOff>
      <xdr:row>159</xdr:row>
      <xdr:rowOff>1016000</xdr:rowOff>
    </xdr:to>
    <xdr:pic>
      <xdr:nvPicPr>
        <xdr:cNvPr id="375" name="Afbeelding 374">
          <a:extLst>
            <a:ext uri="{FF2B5EF4-FFF2-40B4-BE49-F238E27FC236}">
              <a16:creationId xmlns="" xmlns:a16="http://schemas.microsoft.com/office/drawing/2014/main" id="{4C13461A-7E1A-4ADC-8A1C-58D00EE17C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046986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160</xdr:row>
      <xdr:rowOff>25400</xdr:rowOff>
    </xdr:from>
    <xdr:to>
      <xdr:col>1</xdr:col>
      <xdr:colOff>1270000</xdr:colOff>
      <xdr:row>160</xdr:row>
      <xdr:rowOff>1016000</xdr:rowOff>
    </xdr:to>
    <xdr:pic>
      <xdr:nvPicPr>
        <xdr:cNvPr id="377" name="Afbeelding 376">
          <a:extLst>
            <a:ext uri="{FF2B5EF4-FFF2-40B4-BE49-F238E27FC236}">
              <a16:creationId xmlns="" xmlns:a16="http://schemas.microsoft.com/office/drawing/2014/main" id="{8805F951-AB7F-4716-8014-271C24FB3E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059940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161</xdr:row>
      <xdr:rowOff>25400</xdr:rowOff>
    </xdr:from>
    <xdr:to>
      <xdr:col>1</xdr:col>
      <xdr:colOff>1270000</xdr:colOff>
      <xdr:row>161</xdr:row>
      <xdr:rowOff>1016000</xdr:rowOff>
    </xdr:to>
    <xdr:pic>
      <xdr:nvPicPr>
        <xdr:cNvPr id="379" name="Afbeelding 378">
          <a:extLst>
            <a:ext uri="{FF2B5EF4-FFF2-40B4-BE49-F238E27FC236}">
              <a16:creationId xmlns="" xmlns:a16="http://schemas.microsoft.com/office/drawing/2014/main" id="{5B2D2506-3721-41F0-8DF2-067EA13EA2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072894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162</xdr:row>
      <xdr:rowOff>25400</xdr:rowOff>
    </xdr:from>
    <xdr:to>
      <xdr:col>1</xdr:col>
      <xdr:colOff>1270000</xdr:colOff>
      <xdr:row>162</xdr:row>
      <xdr:rowOff>1016000</xdr:rowOff>
    </xdr:to>
    <xdr:pic>
      <xdr:nvPicPr>
        <xdr:cNvPr id="381" name="Afbeelding 380">
          <a:extLst>
            <a:ext uri="{FF2B5EF4-FFF2-40B4-BE49-F238E27FC236}">
              <a16:creationId xmlns="" xmlns:a16="http://schemas.microsoft.com/office/drawing/2014/main" id="{493EDEF8-C921-46FA-AEE6-14831AECBB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085848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163</xdr:row>
      <xdr:rowOff>25400</xdr:rowOff>
    </xdr:from>
    <xdr:to>
      <xdr:col>1</xdr:col>
      <xdr:colOff>1270000</xdr:colOff>
      <xdr:row>163</xdr:row>
      <xdr:rowOff>1016000</xdr:rowOff>
    </xdr:to>
    <xdr:pic>
      <xdr:nvPicPr>
        <xdr:cNvPr id="383" name="Afbeelding 382">
          <a:extLst>
            <a:ext uri="{FF2B5EF4-FFF2-40B4-BE49-F238E27FC236}">
              <a16:creationId xmlns="" xmlns:a16="http://schemas.microsoft.com/office/drawing/2014/main" id="{E08C530C-A5FE-4123-B297-9A2BD8F4AB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098802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164</xdr:row>
      <xdr:rowOff>25400</xdr:rowOff>
    </xdr:from>
    <xdr:to>
      <xdr:col>1</xdr:col>
      <xdr:colOff>1270000</xdr:colOff>
      <xdr:row>164</xdr:row>
      <xdr:rowOff>1016000</xdr:rowOff>
    </xdr:to>
    <xdr:pic>
      <xdr:nvPicPr>
        <xdr:cNvPr id="385" name="Afbeelding 384">
          <a:extLst>
            <a:ext uri="{FF2B5EF4-FFF2-40B4-BE49-F238E27FC236}">
              <a16:creationId xmlns="" xmlns:a16="http://schemas.microsoft.com/office/drawing/2014/main" id="{EB737517-8B00-4E0A-A1EE-D0E6289F20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113375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165</xdr:row>
      <xdr:rowOff>25400</xdr:rowOff>
    </xdr:from>
    <xdr:to>
      <xdr:col>1</xdr:col>
      <xdr:colOff>1270000</xdr:colOff>
      <xdr:row>165</xdr:row>
      <xdr:rowOff>1016000</xdr:rowOff>
    </xdr:to>
    <xdr:pic>
      <xdr:nvPicPr>
        <xdr:cNvPr id="387" name="Afbeelding 386">
          <a:extLst>
            <a:ext uri="{FF2B5EF4-FFF2-40B4-BE49-F238E27FC236}">
              <a16:creationId xmlns="" xmlns:a16="http://schemas.microsoft.com/office/drawing/2014/main" id="{3D2B02ED-6A8E-431D-B7E9-1D1E8E3CC3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127948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166</xdr:row>
      <xdr:rowOff>25400</xdr:rowOff>
    </xdr:from>
    <xdr:to>
      <xdr:col>1</xdr:col>
      <xdr:colOff>1270000</xdr:colOff>
      <xdr:row>166</xdr:row>
      <xdr:rowOff>1016000</xdr:rowOff>
    </xdr:to>
    <xdr:pic>
      <xdr:nvPicPr>
        <xdr:cNvPr id="389" name="Afbeelding 388">
          <a:extLst>
            <a:ext uri="{FF2B5EF4-FFF2-40B4-BE49-F238E27FC236}">
              <a16:creationId xmlns="" xmlns:a16="http://schemas.microsoft.com/office/drawing/2014/main" id="{8049A962-B34A-4469-A53D-3DBDE94B2C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140902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167</xdr:row>
      <xdr:rowOff>25400</xdr:rowOff>
    </xdr:from>
    <xdr:to>
      <xdr:col>1</xdr:col>
      <xdr:colOff>1270000</xdr:colOff>
      <xdr:row>167</xdr:row>
      <xdr:rowOff>1016000</xdr:rowOff>
    </xdr:to>
    <xdr:pic>
      <xdr:nvPicPr>
        <xdr:cNvPr id="391" name="Afbeelding 390">
          <a:extLst>
            <a:ext uri="{FF2B5EF4-FFF2-40B4-BE49-F238E27FC236}">
              <a16:creationId xmlns="" xmlns:a16="http://schemas.microsoft.com/office/drawing/2014/main" id="{86718A5B-0757-465D-8BE6-9418BB7FC6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153856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168</xdr:row>
      <xdr:rowOff>25400</xdr:rowOff>
    </xdr:from>
    <xdr:to>
      <xdr:col>1</xdr:col>
      <xdr:colOff>1270000</xdr:colOff>
      <xdr:row>168</xdr:row>
      <xdr:rowOff>1016000</xdr:rowOff>
    </xdr:to>
    <xdr:pic>
      <xdr:nvPicPr>
        <xdr:cNvPr id="393" name="Afbeelding 392">
          <a:extLst>
            <a:ext uri="{FF2B5EF4-FFF2-40B4-BE49-F238E27FC236}">
              <a16:creationId xmlns="" xmlns:a16="http://schemas.microsoft.com/office/drawing/2014/main" id="{B225F527-5FD1-4CFE-BC59-379F1C26F3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166810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169</xdr:row>
      <xdr:rowOff>25400</xdr:rowOff>
    </xdr:from>
    <xdr:to>
      <xdr:col>1</xdr:col>
      <xdr:colOff>1270000</xdr:colOff>
      <xdr:row>169</xdr:row>
      <xdr:rowOff>1016000</xdr:rowOff>
    </xdr:to>
    <xdr:pic>
      <xdr:nvPicPr>
        <xdr:cNvPr id="395" name="Afbeelding 394">
          <a:extLst>
            <a:ext uri="{FF2B5EF4-FFF2-40B4-BE49-F238E27FC236}">
              <a16:creationId xmlns="" xmlns:a16="http://schemas.microsoft.com/office/drawing/2014/main" id="{ADBACA11-28A6-45CD-B92E-1E41AF154F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179764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170</xdr:row>
      <xdr:rowOff>25400</xdr:rowOff>
    </xdr:from>
    <xdr:to>
      <xdr:col>1</xdr:col>
      <xdr:colOff>1270000</xdr:colOff>
      <xdr:row>170</xdr:row>
      <xdr:rowOff>1016000</xdr:rowOff>
    </xdr:to>
    <xdr:pic>
      <xdr:nvPicPr>
        <xdr:cNvPr id="397" name="Afbeelding 396">
          <a:extLst>
            <a:ext uri="{FF2B5EF4-FFF2-40B4-BE49-F238E27FC236}">
              <a16:creationId xmlns="" xmlns:a16="http://schemas.microsoft.com/office/drawing/2014/main" id="{43081047-AA38-43E8-AA32-9BD67F73D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192718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171</xdr:row>
      <xdr:rowOff>25400</xdr:rowOff>
    </xdr:from>
    <xdr:to>
      <xdr:col>1</xdr:col>
      <xdr:colOff>1270000</xdr:colOff>
      <xdr:row>171</xdr:row>
      <xdr:rowOff>1016000</xdr:rowOff>
    </xdr:to>
    <xdr:pic>
      <xdr:nvPicPr>
        <xdr:cNvPr id="399" name="Afbeelding 398">
          <a:extLst>
            <a:ext uri="{FF2B5EF4-FFF2-40B4-BE49-F238E27FC236}">
              <a16:creationId xmlns="" xmlns:a16="http://schemas.microsoft.com/office/drawing/2014/main" id="{6076B928-9CB9-4C52-AB40-4945BA706C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205672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172</xdr:row>
      <xdr:rowOff>25400</xdr:rowOff>
    </xdr:from>
    <xdr:to>
      <xdr:col>1</xdr:col>
      <xdr:colOff>1270000</xdr:colOff>
      <xdr:row>172</xdr:row>
      <xdr:rowOff>1016000</xdr:rowOff>
    </xdr:to>
    <xdr:pic>
      <xdr:nvPicPr>
        <xdr:cNvPr id="401" name="Afbeelding 400">
          <a:extLst>
            <a:ext uri="{FF2B5EF4-FFF2-40B4-BE49-F238E27FC236}">
              <a16:creationId xmlns="" xmlns:a16="http://schemas.microsoft.com/office/drawing/2014/main" id="{259ACDD3-5B4F-41BA-8224-76177CB1AD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218626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173</xdr:row>
      <xdr:rowOff>25400</xdr:rowOff>
    </xdr:from>
    <xdr:to>
      <xdr:col>1</xdr:col>
      <xdr:colOff>1270000</xdr:colOff>
      <xdr:row>173</xdr:row>
      <xdr:rowOff>1016000</xdr:rowOff>
    </xdr:to>
    <xdr:pic>
      <xdr:nvPicPr>
        <xdr:cNvPr id="403" name="Afbeelding 402">
          <a:extLst>
            <a:ext uri="{FF2B5EF4-FFF2-40B4-BE49-F238E27FC236}">
              <a16:creationId xmlns="" xmlns:a16="http://schemas.microsoft.com/office/drawing/2014/main" id="{74365C7E-B36F-4302-83C3-0D655ACCDB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231580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174</xdr:row>
      <xdr:rowOff>25400</xdr:rowOff>
    </xdr:from>
    <xdr:to>
      <xdr:col>1</xdr:col>
      <xdr:colOff>1270000</xdr:colOff>
      <xdr:row>174</xdr:row>
      <xdr:rowOff>1016000</xdr:rowOff>
    </xdr:to>
    <xdr:pic>
      <xdr:nvPicPr>
        <xdr:cNvPr id="405" name="Afbeelding 404">
          <a:extLst>
            <a:ext uri="{FF2B5EF4-FFF2-40B4-BE49-F238E27FC236}">
              <a16:creationId xmlns="" xmlns:a16="http://schemas.microsoft.com/office/drawing/2014/main" id="{82347B31-E0B0-4527-A7DC-726E1A8B59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244534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175</xdr:row>
      <xdr:rowOff>25400</xdr:rowOff>
    </xdr:from>
    <xdr:to>
      <xdr:col>1</xdr:col>
      <xdr:colOff>1270000</xdr:colOff>
      <xdr:row>175</xdr:row>
      <xdr:rowOff>1016000</xdr:rowOff>
    </xdr:to>
    <xdr:pic>
      <xdr:nvPicPr>
        <xdr:cNvPr id="409" name="Afbeelding 408">
          <a:extLst>
            <a:ext uri="{FF2B5EF4-FFF2-40B4-BE49-F238E27FC236}">
              <a16:creationId xmlns="" xmlns:a16="http://schemas.microsoft.com/office/drawing/2014/main" id="{643B9C44-DD29-4372-A840-3040C699AB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270442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176</xdr:row>
      <xdr:rowOff>25400</xdr:rowOff>
    </xdr:from>
    <xdr:to>
      <xdr:col>1</xdr:col>
      <xdr:colOff>1270000</xdr:colOff>
      <xdr:row>176</xdr:row>
      <xdr:rowOff>1016000</xdr:rowOff>
    </xdr:to>
    <xdr:pic>
      <xdr:nvPicPr>
        <xdr:cNvPr id="411" name="Afbeelding 410">
          <a:extLst>
            <a:ext uri="{FF2B5EF4-FFF2-40B4-BE49-F238E27FC236}">
              <a16:creationId xmlns="" xmlns:a16="http://schemas.microsoft.com/office/drawing/2014/main" id="{924ABCF5-22BE-44F8-9FE2-779514F78A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283396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177</xdr:row>
      <xdr:rowOff>25400</xdr:rowOff>
    </xdr:from>
    <xdr:to>
      <xdr:col>1</xdr:col>
      <xdr:colOff>1270000</xdr:colOff>
      <xdr:row>177</xdr:row>
      <xdr:rowOff>1016000</xdr:rowOff>
    </xdr:to>
    <xdr:pic>
      <xdr:nvPicPr>
        <xdr:cNvPr id="415" name="Afbeelding 414">
          <a:extLst>
            <a:ext uri="{FF2B5EF4-FFF2-40B4-BE49-F238E27FC236}">
              <a16:creationId xmlns="" xmlns:a16="http://schemas.microsoft.com/office/drawing/2014/main" id="{73980C91-2D48-48F0-BD0B-88D3D05578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309304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178</xdr:row>
      <xdr:rowOff>25400</xdr:rowOff>
    </xdr:from>
    <xdr:to>
      <xdr:col>1</xdr:col>
      <xdr:colOff>1270000</xdr:colOff>
      <xdr:row>178</xdr:row>
      <xdr:rowOff>1016000</xdr:rowOff>
    </xdr:to>
    <xdr:pic>
      <xdr:nvPicPr>
        <xdr:cNvPr id="417" name="Afbeelding 416">
          <a:extLst>
            <a:ext uri="{FF2B5EF4-FFF2-40B4-BE49-F238E27FC236}">
              <a16:creationId xmlns="" xmlns:a16="http://schemas.microsoft.com/office/drawing/2014/main" id="{AB94421D-5D88-4EE7-B905-EF628C5E97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322258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179</xdr:row>
      <xdr:rowOff>25400</xdr:rowOff>
    </xdr:from>
    <xdr:to>
      <xdr:col>1</xdr:col>
      <xdr:colOff>1270000</xdr:colOff>
      <xdr:row>179</xdr:row>
      <xdr:rowOff>1016000</xdr:rowOff>
    </xdr:to>
    <xdr:pic>
      <xdr:nvPicPr>
        <xdr:cNvPr id="419" name="Afbeelding 418">
          <a:extLst>
            <a:ext uri="{FF2B5EF4-FFF2-40B4-BE49-F238E27FC236}">
              <a16:creationId xmlns="" xmlns:a16="http://schemas.microsoft.com/office/drawing/2014/main" id="{881626C6-8E61-43C6-8DCE-D005C87B9C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335212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180</xdr:row>
      <xdr:rowOff>25400</xdr:rowOff>
    </xdr:from>
    <xdr:to>
      <xdr:col>1</xdr:col>
      <xdr:colOff>1270000</xdr:colOff>
      <xdr:row>180</xdr:row>
      <xdr:rowOff>1016000</xdr:rowOff>
    </xdr:to>
    <xdr:pic>
      <xdr:nvPicPr>
        <xdr:cNvPr id="421" name="Afbeelding 420">
          <a:extLst>
            <a:ext uri="{FF2B5EF4-FFF2-40B4-BE49-F238E27FC236}">
              <a16:creationId xmlns="" xmlns:a16="http://schemas.microsoft.com/office/drawing/2014/main" id="{B25D7D33-221F-4871-8B61-61FDE95D44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348166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181</xdr:row>
      <xdr:rowOff>25400</xdr:rowOff>
    </xdr:from>
    <xdr:to>
      <xdr:col>1</xdr:col>
      <xdr:colOff>1270000</xdr:colOff>
      <xdr:row>181</xdr:row>
      <xdr:rowOff>1016000</xdr:rowOff>
    </xdr:to>
    <xdr:pic>
      <xdr:nvPicPr>
        <xdr:cNvPr id="423" name="Afbeelding 422">
          <a:extLst>
            <a:ext uri="{FF2B5EF4-FFF2-40B4-BE49-F238E27FC236}">
              <a16:creationId xmlns="" xmlns:a16="http://schemas.microsoft.com/office/drawing/2014/main" id="{FE60BDEE-C9BF-4223-BDDE-B74D3ECD85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361120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182</xdr:row>
      <xdr:rowOff>25400</xdr:rowOff>
    </xdr:from>
    <xdr:to>
      <xdr:col>1</xdr:col>
      <xdr:colOff>1270000</xdr:colOff>
      <xdr:row>182</xdr:row>
      <xdr:rowOff>1016000</xdr:rowOff>
    </xdr:to>
    <xdr:pic>
      <xdr:nvPicPr>
        <xdr:cNvPr id="425" name="Afbeelding 424">
          <a:extLst>
            <a:ext uri="{FF2B5EF4-FFF2-40B4-BE49-F238E27FC236}">
              <a16:creationId xmlns="" xmlns:a16="http://schemas.microsoft.com/office/drawing/2014/main" id="{7DB44A16-3CF2-4A16-A72E-C624B64B90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375693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183</xdr:row>
      <xdr:rowOff>25400</xdr:rowOff>
    </xdr:from>
    <xdr:to>
      <xdr:col>1</xdr:col>
      <xdr:colOff>1270000</xdr:colOff>
      <xdr:row>183</xdr:row>
      <xdr:rowOff>1016000</xdr:rowOff>
    </xdr:to>
    <xdr:pic>
      <xdr:nvPicPr>
        <xdr:cNvPr id="427" name="Afbeelding 426">
          <a:extLst>
            <a:ext uri="{FF2B5EF4-FFF2-40B4-BE49-F238E27FC236}">
              <a16:creationId xmlns="" xmlns:a16="http://schemas.microsoft.com/office/drawing/2014/main" id="{9040D015-4377-4AA3-9B20-F20A64EC4B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390267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184</xdr:row>
      <xdr:rowOff>25400</xdr:rowOff>
    </xdr:from>
    <xdr:to>
      <xdr:col>1</xdr:col>
      <xdr:colOff>1270000</xdr:colOff>
      <xdr:row>184</xdr:row>
      <xdr:rowOff>1016000</xdr:rowOff>
    </xdr:to>
    <xdr:pic>
      <xdr:nvPicPr>
        <xdr:cNvPr id="429" name="Afbeelding 428">
          <a:extLst>
            <a:ext uri="{FF2B5EF4-FFF2-40B4-BE49-F238E27FC236}">
              <a16:creationId xmlns="" xmlns:a16="http://schemas.microsoft.com/office/drawing/2014/main" id="{E70C89F7-A57F-4E14-9593-8779CB1CFA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404840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185</xdr:row>
      <xdr:rowOff>25400</xdr:rowOff>
    </xdr:from>
    <xdr:to>
      <xdr:col>1</xdr:col>
      <xdr:colOff>1270000</xdr:colOff>
      <xdr:row>185</xdr:row>
      <xdr:rowOff>1016000</xdr:rowOff>
    </xdr:to>
    <xdr:pic>
      <xdr:nvPicPr>
        <xdr:cNvPr id="431" name="Afbeelding 430">
          <a:extLst>
            <a:ext uri="{FF2B5EF4-FFF2-40B4-BE49-F238E27FC236}">
              <a16:creationId xmlns="" xmlns:a16="http://schemas.microsoft.com/office/drawing/2014/main" id="{3CFBABC4-3B4C-452C-B10D-659FAC31AD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419413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186</xdr:row>
      <xdr:rowOff>25400</xdr:rowOff>
    </xdr:from>
    <xdr:to>
      <xdr:col>1</xdr:col>
      <xdr:colOff>1270000</xdr:colOff>
      <xdr:row>186</xdr:row>
      <xdr:rowOff>1016000</xdr:rowOff>
    </xdr:to>
    <xdr:pic>
      <xdr:nvPicPr>
        <xdr:cNvPr id="433" name="Afbeelding 432">
          <a:extLst>
            <a:ext uri="{FF2B5EF4-FFF2-40B4-BE49-F238E27FC236}">
              <a16:creationId xmlns="" xmlns:a16="http://schemas.microsoft.com/office/drawing/2014/main" id="{73A3AF9B-2B53-4AAE-AD8E-1C98948622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433986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187</xdr:row>
      <xdr:rowOff>25400</xdr:rowOff>
    </xdr:from>
    <xdr:to>
      <xdr:col>1</xdr:col>
      <xdr:colOff>1270000</xdr:colOff>
      <xdr:row>187</xdr:row>
      <xdr:rowOff>1016000</xdr:rowOff>
    </xdr:to>
    <xdr:pic>
      <xdr:nvPicPr>
        <xdr:cNvPr id="435" name="Afbeelding 434">
          <a:extLst>
            <a:ext uri="{FF2B5EF4-FFF2-40B4-BE49-F238E27FC236}">
              <a16:creationId xmlns="" xmlns:a16="http://schemas.microsoft.com/office/drawing/2014/main" id="{DA153351-E432-4356-87FC-C506C8F89E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448560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188</xdr:row>
      <xdr:rowOff>25400</xdr:rowOff>
    </xdr:from>
    <xdr:to>
      <xdr:col>1</xdr:col>
      <xdr:colOff>1270000</xdr:colOff>
      <xdr:row>188</xdr:row>
      <xdr:rowOff>1016000</xdr:rowOff>
    </xdr:to>
    <xdr:pic>
      <xdr:nvPicPr>
        <xdr:cNvPr id="437" name="Afbeelding 436">
          <a:extLst>
            <a:ext uri="{FF2B5EF4-FFF2-40B4-BE49-F238E27FC236}">
              <a16:creationId xmlns="" xmlns:a16="http://schemas.microsoft.com/office/drawing/2014/main" id="{4A95118D-BFB0-42CB-8C46-CC94C9A7C4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463133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189</xdr:row>
      <xdr:rowOff>25400</xdr:rowOff>
    </xdr:from>
    <xdr:to>
      <xdr:col>1</xdr:col>
      <xdr:colOff>1270000</xdr:colOff>
      <xdr:row>189</xdr:row>
      <xdr:rowOff>1016000</xdr:rowOff>
    </xdr:to>
    <xdr:pic>
      <xdr:nvPicPr>
        <xdr:cNvPr id="439" name="Afbeelding 438">
          <a:extLst>
            <a:ext uri="{FF2B5EF4-FFF2-40B4-BE49-F238E27FC236}">
              <a16:creationId xmlns="" xmlns:a16="http://schemas.microsoft.com/office/drawing/2014/main" id="{1371472A-2E4E-4C0C-8EAC-C1980EBE60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477706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190</xdr:row>
      <xdr:rowOff>25400</xdr:rowOff>
    </xdr:from>
    <xdr:to>
      <xdr:col>1</xdr:col>
      <xdr:colOff>1270000</xdr:colOff>
      <xdr:row>190</xdr:row>
      <xdr:rowOff>1016000</xdr:rowOff>
    </xdr:to>
    <xdr:pic>
      <xdr:nvPicPr>
        <xdr:cNvPr id="441" name="Afbeelding 440">
          <a:extLst>
            <a:ext uri="{FF2B5EF4-FFF2-40B4-BE49-F238E27FC236}">
              <a16:creationId xmlns="" xmlns:a16="http://schemas.microsoft.com/office/drawing/2014/main" id="{E1167990-F528-45FA-9611-8D87E0DFB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492279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191</xdr:row>
      <xdr:rowOff>25400</xdr:rowOff>
    </xdr:from>
    <xdr:to>
      <xdr:col>1</xdr:col>
      <xdr:colOff>1270000</xdr:colOff>
      <xdr:row>191</xdr:row>
      <xdr:rowOff>1016000</xdr:rowOff>
    </xdr:to>
    <xdr:pic>
      <xdr:nvPicPr>
        <xdr:cNvPr id="443" name="Afbeelding 442">
          <a:extLst>
            <a:ext uri="{FF2B5EF4-FFF2-40B4-BE49-F238E27FC236}">
              <a16:creationId xmlns="" xmlns:a16="http://schemas.microsoft.com/office/drawing/2014/main" id="{1767B050-0457-477E-A276-77ED72BBED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506853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192</xdr:row>
      <xdr:rowOff>25400</xdr:rowOff>
    </xdr:from>
    <xdr:to>
      <xdr:col>1</xdr:col>
      <xdr:colOff>1270000</xdr:colOff>
      <xdr:row>192</xdr:row>
      <xdr:rowOff>1016000</xdr:rowOff>
    </xdr:to>
    <xdr:pic>
      <xdr:nvPicPr>
        <xdr:cNvPr id="445" name="Afbeelding 444">
          <a:extLst>
            <a:ext uri="{FF2B5EF4-FFF2-40B4-BE49-F238E27FC236}">
              <a16:creationId xmlns="" xmlns:a16="http://schemas.microsoft.com/office/drawing/2014/main" id="{D32E8CA3-ECD6-463A-B75D-61333A4E8E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5214262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193</xdr:row>
      <xdr:rowOff>25400</xdr:rowOff>
    </xdr:from>
    <xdr:to>
      <xdr:col>1</xdr:col>
      <xdr:colOff>1270000</xdr:colOff>
      <xdr:row>193</xdr:row>
      <xdr:rowOff>1016000</xdr:rowOff>
    </xdr:to>
    <xdr:pic>
      <xdr:nvPicPr>
        <xdr:cNvPr id="447" name="Afbeelding 446">
          <a:extLst>
            <a:ext uri="{FF2B5EF4-FFF2-40B4-BE49-F238E27FC236}">
              <a16:creationId xmlns="" xmlns:a16="http://schemas.microsoft.com/office/drawing/2014/main" id="{724CC2CC-FCAB-4805-8B5B-2774E4835E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5359995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194</xdr:row>
      <xdr:rowOff>25400</xdr:rowOff>
    </xdr:from>
    <xdr:to>
      <xdr:col>1</xdr:col>
      <xdr:colOff>1270000</xdr:colOff>
      <xdr:row>194</xdr:row>
      <xdr:rowOff>1016000</xdr:rowOff>
    </xdr:to>
    <xdr:pic>
      <xdr:nvPicPr>
        <xdr:cNvPr id="449" name="Afbeelding 448">
          <a:extLst>
            <a:ext uri="{FF2B5EF4-FFF2-40B4-BE49-F238E27FC236}">
              <a16:creationId xmlns="" xmlns:a16="http://schemas.microsoft.com/office/drawing/2014/main" id="{E9CF0990-4A68-4015-9557-D9E86928C6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55057275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195</xdr:row>
      <xdr:rowOff>25400</xdr:rowOff>
    </xdr:from>
    <xdr:to>
      <xdr:col>1</xdr:col>
      <xdr:colOff>1270000</xdr:colOff>
      <xdr:row>195</xdr:row>
      <xdr:rowOff>1016000</xdr:rowOff>
    </xdr:to>
    <xdr:pic>
      <xdr:nvPicPr>
        <xdr:cNvPr id="451" name="Afbeelding 450">
          <a:extLst>
            <a:ext uri="{FF2B5EF4-FFF2-40B4-BE49-F238E27FC236}">
              <a16:creationId xmlns="" xmlns:a16="http://schemas.microsoft.com/office/drawing/2014/main" id="{CFD8E037-0D66-44B1-8CAF-01A9E20ED2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56514600"/>
          <a:ext cx="1244600" cy="990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196</xdr:row>
      <xdr:rowOff>25400</xdr:rowOff>
    </xdr:from>
    <xdr:to>
      <xdr:col>1</xdr:col>
      <xdr:colOff>1270000</xdr:colOff>
      <xdr:row>196</xdr:row>
      <xdr:rowOff>1016000</xdr:rowOff>
    </xdr:to>
    <xdr:pic>
      <xdr:nvPicPr>
        <xdr:cNvPr id="453" name="Afbeelding 452">
          <a:extLst>
            <a:ext uri="{FF2B5EF4-FFF2-40B4-BE49-F238E27FC236}">
              <a16:creationId xmlns="" xmlns:a16="http://schemas.microsoft.com/office/drawing/2014/main" id="{D72F3098-6D5A-4771-BBB0-1B88DEF953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57971925"/>
          <a:ext cx="1244600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1419225</xdr:colOff>
      <xdr:row>0</xdr:row>
      <xdr:rowOff>114299</xdr:rowOff>
    </xdr:from>
    <xdr:to>
      <xdr:col>8</xdr:col>
      <xdr:colOff>592643</xdr:colOff>
      <xdr:row>8</xdr:row>
      <xdr:rowOff>57150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114299"/>
          <a:ext cx="5212268" cy="15049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/>
  <dimension ref="A1:I202"/>
  <sheetViews>
    <sheetView showGridLines="0" showZeros="0" tabSelected="1" workbookViewId="0">
      <selection activeCell="K12" sqref="K12"/>
    </sheetView>
  </sheetViews>
  <sheetFormatPr defaultRowHeight="15"/>
  <cols>
    <col min="1" max="1" width="12.5703125" style="39" customWidth="1"/>
    <col min="2" max="2" width="19.7109375" style="67" customWidth="1"/>
    <col min="3" max="3" width="14.28515625" customWidth="1"/>
    <col min="4" max="4" width="38.5703125" style="10" customWidth="1"/>
    <col min="5" max="5" width="17.7109375" style="17" customWidth="1"/>
    <col min="6" max="6" width="15.42578125" customWidth="1"/>
    <col min="7" max="7" width="8.85546875" style="58" customWidth="1"/>
    <col min="8" max="8" width="10" style="1" customWidth="1"/>
    <col min="9" max="9" width="11.7109375" style="43" customWidth="1"/>
  </cols>
  <sheetData>
    <row r="1" spans="1:9" ht="18">
      <c r="A1" s="30" t="s">
        <v>349</v>
      </c>
      <c r="B1" s="59"/>
      <c r="C1" s="5"/>
      <c r="D1" s="11"/>
      <c r="E1" s="12"/>
      <c r="F1" s="6"/>
      <c r="G1" s="50"/>
      <c r="H1" s="7"/>
      <c r="I1" s="40"/>
    </row>
    <row r="2" spans="1:9" s="28" customFormat="1">
      <c r="A2" s="31"/>
      <c r="B2" s="60"/>
      <c r="C2" s="27"/>
      <c r="D2" s="27"/>
      <c r="E2" s="27"/>
      <c r="F2" s="27"/>
      <c r="G2" s="51"/>
      <c r="H2" s="7"/>
      <c r="I2" s="40"/>
    </row>
    <row r="3" spans="1:9" s="28" customFormat="1">
      <c r="A3" s="32" t="s">
        <v>350</v>
      </c>
      <c r="B3" s="61"/>
      <c r="C3" s="27"/>
      <c r="D3" s="27"/>
      <c r="E3" s="29"/>
      <c r="F3" s="27"/>
      <c r="G3" s="51"/>
      <c r="H3" s="7"/>
      <c r="I3" s="40"/>
    </row>
    <row r="4" spans="1:9" s="28" customFormat="1">
      <c r="A4" s="33" t="s">
        <v>201</v>
      </c>
      <c r="B4" s="50"/>
      <c r="C4" s="6"/>
      <c r="D4" s="6"/>
      <c r="E4" s="6"/>
      <c r="F4" s="6"/>
      <c r="G4" s="50"/>
      <c r="H4" s="7"/>
      <c r="I4" s="40"/>
    </row>
    <row r="5" spans="1:9" s="28" customFormat="1">
      <c r="A5" s="33" t="s">
        <v>351</v>
      </c>
      <c r="B5" s="50"/>
      <c r="C5" s="6"/>
      <c r="D5" s="6"/>
      <c r="E5" s="6"/>
      <c r="F5" s="6"/>
      <c r="G5" s="50"/>
      <c r="H5" s="7"/>
      <c r="I5" s="40"/>
    </row>
    <row r="6" spans="1:9" s="28" customFormat="1">
      <c r="A6" s="33" t="s">
        <v>353</v>
      </c>
      <c r="B6" s="50"/>
      <c r="C6" s="6"/>
      <c r="D6" s="6"/>
      <c r="E6" s="6"/>
      <c r="G6" s="52"/>
      <c r="H6" s="7"/>
      <c r="I6" s="40"/>
    </row>
    <row r="7" spans="1:9" s="28" customFormat="1">
      <c r="A7" s="33" t="s">
        <v>347</v>
      </c>
      <c r="B7" s="50"/>
      <c r="D7" s="6"/>
      <c r="E7" s="6"/>
      <c r="F7" s="6"/>
      <c r="G7" s="50"/>
      <c r="H7" s="7"/>
      <c r="I7" s="40"/>
    </row>
    <row r="8" spans="1:9" s="28" customFormat="1">
      <c r="A8" s="33" t="s">
        <v>352</v>
      </c>
      <c r="B8" s="50"/>
      <c r="C8" s="6"/>
      <c r="D8" s="6"/>
      <c r="E8" s="6"/>
      <c r="G8" s="52"/>
      <c r="H8" s="7"/>
      <c r="I8" s="40"/>
    </row>
    <row r="9" spans="1:9" s="28" customFormat="1">
      <c r="A9" s="33"/>
      <c r="B9" s="50"/>
      <c r="C9" s="6"/>
      <c r="D9" s="6"/>
      <c r="E9" s="6"/>
      <c r="F9" s="6"/>
      <c r="G9" s="50"/>
      <c r="H9" s="7"/>
      <c r="I9" s="40"/>
    </row>
    <row r="10" spans="1:9" s="3" customFormat="1" ht="12.75">
      <c r="A10" s="34" t="s">
        <v>0</v>
      </c>
      <c r="B10" s="62" t="s">
        <v>348</v>
      </c>
      <c r="C10" s="8" t="s">
        <v>1</v>
      </c>
      <c r="D10" s="13" t="s">
        <v>2</v>
      </c>
      <c r="E10" s="14" t="s">
        <v>3</v>
      </c>
      <c r="F10" s="8" t="s">
        <v>4</v>
      </c>
      <c r="G10" s="53" t="s">
        <v>346</v>
      </c>
      <c r="H10" s="9" t="s">
        <v>354</v>
      </c>
      <c r="I10" s="41" t="s">
        <v>356</v>
      </c>
    </row>
    <row r="11" spans="1:9" s="2" customFormat="1" ht="81.95" customHeight="1">
      <c r="A11" s="35">
        <v>14507</v>
      </c>
      <c r="B11" s="63">
        <v>0</v>
      </c>
      <c r="C11" s="18" t="s">
        <v>144</v>
      </c>
      <c r="D11" s="19" t="s">
        <v>202</v>
      </c>
      <c r="E11" s="20" t="s">
        <v>129</v>
      </c>
      <c r="F11" s="18" t="s">
        <v>141</v>
      </c>
      <c r="G11" s="54"/>
      <c r="H11" s="44">
        <v>5.5</v>
      </c>
      <c r="I11" s="47">
        <f>G11*H11</f>
        <v>0</v>
      </c>
    </row>
    <row r="12" spans="1:9" s="2" customFormat="1" ht="81.95" customHeight="1">
      <c r="A12" s="36">
        <v>50351</v>
      </c>
      <c r="B12" s="64">
        <v>0</v>
      </c>
      <c r="C12" s="21" t="s">
        <v>145</v>
      </c>
      <c r="D12" s="22" t="s">
        <v>203</v>
      </c>
      <c r="E12" s="23" t="s">
        <v>7</v>
      </c>
      <c r="F12" s="21" t="s">
        <v>146</v>
      </c>
      <c r="G12" s="54"/>
      <c r="H12" s="45">
        <v>5.55</v>
      </c>
      <c r="I12" s="47">
        <f t="shared" ref="I12:I75" si="0">G12*H12</f>
        <v>0</v>
      </c>
    </row>
    <row r="13" spans="1:9" s="2" customFormat="1" ht="81.95" customHeight="1">
      <c r="A13" s="36">
        <v>50364</v>
      </c>
      <c r="B13" s="64">
        <v>0</v>
      </c>
      <c r="C13" s="21" t="s">
        <v>145</v>
      </c>
      <c r="D13" s="22" t="s">
        <v>204</v>
      </c>
      <c r="E13" s="23" t="s">
        <v>7</v>
      </c>
      <c r="F13" s="21" t="s">
        <v>147</v>
      </c>
      <c r="G13" s="55"/>
      <c r="H13" s="45">
        <v>6.1</v>
      </c>
      <c r="I13" s="47">
        <f t="shared" si="0"/>
        <v>0</v>
      </c>
    </row>
    <row r="14" spans="1:9" s="2" customFormat="1" ht="81.95" customHeight="1">
      <c r="A14" s="36">
        <v>50394</v>
      </c>
      <c r="B14" s="64">
        <v>0</v>
      </c>
      <c r="C14" s="21" t="s">
        <v>145</v>
      </c>
      <c r="D14" s="22" t="s">
        <v>205</v>
      </c>
      <c r="E14" s="23" t="s">
        <v>7</v>
      </c>
      <c r="F14" s="21" t="s">
        <v>132</v>
      </c>
      <c r="G14" s="55"/>
      <c r="H14" s="45">
        <v>6.6</v>
      </c>
      <c r="I14" s="47">
        <f t="shared" si="0"/>
        <v>0</v>
      </c>
    </row>
    <row r="15" spans="1:9" s="2" customFormat="1" ht="81.95" customHeight="1">
      <c r="A15" s="36">
        <v>67350</v>
      </c>
      <c r="B15" s="64">
        <v>0</v>
      </c>
      <c r="C15" s="21" t="s">
        <v>148</v>
      </c>
      <c r="D15" s="22" t="s">
        <v>206</v>
      </c>
      <c r="E15" s="23" t="s">
        <v>7</v>
      </c>
      <c r="F15" s="21" t="s">
        <v>141</v>
      </c>
      <c r="G15" s="55"/>
      <c r="H15" s="45">
        <v>11.25</v>
      </c>
      <c r="I15" s="47">
        <f t="shared" si="0"/>
        <v>0</v>
      </c>
    </row>
    <row r="16" spans="1:9" s="2" customFormat="1" ht="81.95" customHeight="1">
      <c r="A16" s="36">
        <v>67363</v>
      </c>
      <c r="B16" s="64">
        <v>0</v>
      </c>
      <c r="C16" s="21" t="s">
        <v>148</v>
      </c>
      <c r="D16" s="22" t="s">
        <v>207</v>
      </c>
      <c r="E16" s="23" t="s">
        <v>7</v>
      </c>
      <c r="F16" s="21" t="s">
        <v>132</v>
      </c>
      <c r="G16" s="55"/>
      <c r="H16" s="45">
        <v>10.15</v>
      </c>
      <c r="I16" s="47">
        <f t="shared" si="0"/>
        <v>0</v>
      </c>
    </row>
    <row r="17" spans="1:9" s="2" customFormat="1" ht="81.95" customHeight="1">
      <c r="A17" s="36">
        <v>151130</v>
      </c>
      <c r="B17" s="64">
        <v>0</v>
      </c>
      <c r="C17" s="21" t="s">
        <v>145</v>
      </c>
      <c r="D17" s="22" t="s">
        <v>208</v>
      </c>
      <c r="E17" s="23" t="s">
        <v>7</v>
      </c>
      <c r="F17" s="21" t="s">
        <v>140</v>
      </c>
      <c r="G17" s="55"/>
      <c r="H17" s="45">
        <v>3.55</v>
      </c>
      <c r="I17" s="47">
        <f t="shared" si="0"/>
        <v>0</v>
      </c>
    </row>
    <row r="18" spans="1:9" s="2" customFormat="1" ht="81.95" customHeight="1">
      <c r="A18" s="36">
        <v>170046</v>
      </c>
      <c r="B18" s="64">
        <v>0</v>
      </c>
      <c r="C18" s="21" t="s">
        <v>152</v>
      </c>
      <c r="D18" s="22" t="s">
        <v>209</v>
      </c>
      <c r="E18" s="23" t="s">
        <v>12</v>
      </c>
      <c r="F18" s="21" t="s">
        <v>153</v>
      </c>
      <c r="G18" s="55"/>
      <c r="H18" s="45">
        <v>9.85</v>
      </c>
      <c r="I18" s="47">
        <f t="shared" si="0"/>
        <v>0</v>
      </c>
    </row>
    <row r="19" spans="1:9" s="2" customFormat="1" ht="81.95" customHeight="1">
      <c r="A19" s="36">
        <v>220432</v>
      </c>
      <c r="B19" s="64">
        <v>0</v>
      </c>
      <c r="C19" s="21" t="s">
        <v>145</v>
      </c>
      <c r="D19" s="22" t="s">
        <v>210</v>
      </c>
      <c r="E19" s="23" t="s">
        <v>14</v>
      </c>
      <c r="F19" s="21" t="s">
        <v>154</v>
      </c>
      <c r="G19" s="55"/>
      <c r="H19" s="45" t="s">
        <v>355</v>
      </c>
      <c r="I19" s="47"/>
    </row>
    <row r="20" spans="1:9" s="2" customFormat="1" ht="81.95" customHeight="1">
      <c r="A20" s="36">
        <v>220438</v>
      </c>
      <c r="B20" s="64">
        <v>0</v>
      </c>
      <c r="C20" s="21" t="s">
        <v>145</v>
      </c>
      <c r="D20" s="22" t="s">
        <v>211</v>
      </c>
      <c r="E20" s="23" t="s">
        <v>15</v>
      </c>
      <c r="F20" s="21" t="s">
        <v>155</v>
      </c>
      <c r="G20" s="55"/>
      <c r="H20" s="45">
        <v>5.0999999999999996</v>
      </c>
      <c r="I20" s="47">
        <f t="shared" si="0"/>
        <v>0</v>
      </c>
    </row>
    <row r="21" spans="1:9" s="2" customFormat="1" ht="81.95" customHeight="1">
      <c r="A21" s="36">
        <v>220518</v>
      </c>
      <c r="B21" s="64">
        <v>0</v>
      </c>
      <c r="C21" s="21" t="s">
        <v>133</v>
      </c>
      <c r="D21" s="22" t="s">
        <v>212</v>
      </c>
      <c r="E21" s="23" t="s">
        <v>16</v>
      </c>
      <c r="F21" s="21" t="s">
        <v>156</v>
      </c>
      <c r="G21" s="55"/>
      <c r="H21" s="45">
        <v>12</v>
      </c>
      <c r="I21" s="47">
        <f t="shared" si="0"/>
        <v>0</v>
      </c>
    </row>
    <row r="22" spans="1:9" s="2" customFormat="1" ht="81.95" customHeight="1">
      <c r="A22" s="36">
        <v>220521</v>
      </c>
      <c r="B22" s="64">
        <v>0</v>
      </c>
      <c r="C22" s="21" t="s">
        <v>17</v>
      </c>
      <c r="D22" s="22" t="s">
        <v>213</v>
      </c>
      <c r="E22" s="23" t="s">
        <v>16</v>
      </c>
      <c r="F22" s="21" t="s">
        <v>131</v>
      </c>
      <c r="G22" s="55"/>
      <c r="H22" s="45">
        <v>15.7</v>
      </c>
      <c r="I22" s="47">
        <f t="shared" si="0"/>
        <v>0</v>
      </c>
    </row>
    <row r="23" spans="1:9" s="2" customFormat="1" ht="81.95" customHeight="1">
      <c r="A23" s="36">
        <v>220522</v>
      </c>
      <c r="B23" s="64">
        <v>0</v>
      </c>
      <c r="C23" s="21" t="s">
        <v>17</v>
      </c>
      <c r="D23" s="22" t="s">
        <v>213</v>
      </c>
      <c r="E23" s="23" t="s">
        <v>16</v>
      </c>
      <c r="F23" s="21" t="s">
        <v>9</v>
      </c>
      <c r="G23" s="55"/>
      <c r="H23" s="45">
        <v>15.7</v>
      </c>
      <c r="I23" s="47">
        <f t="shared" si="0"/>
        <v>0</v>
      </c>
    </row>
    <row r="24" spans="1:9" s="2" customFormat="1" ht="81.95" customHeight="1">
      <c r="A24" s="36">
        <v>220532</v>
      </c>
      <c r="B24" s="64">
        <v>0</v>
      </c>
      <c r="C24" s="21" t="s">
        <v>133</v>
      </c>
      <c r="D24" s="22" t="s">
        <v>214</v>
      </c>
      <c r="E24" s="23" t="s">
        <v>18</v>
      </c>
      <c r="F24" s="21" t="s">
        <v>9</v>
      </c>
      <c r="G24" s="55"/>
      <c r="H24" s="45">
        <v>7.2</v>
      </c>
      <c r="I24" s="47">
        <f t="shared" si="0"/>
        <v>0</v>
      </c>
    </row>
    <row r="25" spans="1:9" s="2" customFormat="1" ht="81.95" customHeight="1">
      <c r="A25" s="36"/>
      <c r="B25" s="64">
        <v>0</v>
      </c>
      <c r="C25" s="21" t="s">
        <v>134</v>
      </c>
      <c r="D25" s="22" t="s">
        <v>215</v>
      </c>
      <c r="E25" s="23" t="s">
        <v>19</v>
      </c>
      <c r="F25" s="21" t="s">
        <v>157</v>
      </c>
      <c r="G25" s="55"/>
      <c r="H25" s="45" t="s">
        <v>355</v>
      </c>
      <c r="I25" s="47"/>
    </row>
    <row r="26" spans="1:9" s="2" customFormat="1" ht="81.95" customHeight="1">
      <c r="A26" s="36">
        <v>400003</v>
      </c>
      <c r="B26" s="64">
        <v>0</v>
      </c>
      <c r="C26" s="21" t="s">
        <v>135</v>
      </c>
      <c r="D26" s="22" t="s">
        <v>158</v>
      </c>
      <c r="E26" s="23" t="s">
        <v>20</v>
      </c>
      <c r="F26" s="21" t="s">
        <v>157</v>
      </c>
      <c r="G26" s="55"/>
      <c r="H26" s="45">
        <v>1</v>
      </c>
      <c r="I26" s="47">
        <f t="shared" si="0"/>
        <v>0</v>
      </c>
    </row>
    <row r="27" spans="1:9" s="2" customFormat="1" ht="81.95" customHeight="1">
      <c r="A27" s="36">
        <v>440046</v>
      </c>
      <c r="B27" s="64">
        <v>0</v>
      </c>
      <c r="C27" s="21" t="s">
        <v>161</v>
      </c>
      <c r="D27" s="22" t="s">
        <v>216</v>
      </c>
      <c r="E27" s="23" t="s">
        <v>22</v>
      </c>
      <c r="F27" s="21" t="s">
        <v>146</v>
      </c>
      <c r="G27" s="55"/>
      <c r="H27" s="45">
        <v>36.5</v>
      </c>
      <c r="I27" s="47">
        <f t="shared" si="0"/>
        <v>0</v>
      </c>
    </row>
    <row r="28" spans="1:9" s="2" customFormat="1" ht="81.95" customHeight="1">
      <c r="A28" s="36">
        <v>440089</v>
      </c>
      <c r="B28" s="64">
        <v>0</v>
      </c>
      <c r="C28" s="21" t="s">
        <v>161</v>
      </c>
      <c r="D28" s="22" t="s">
        <v>217</v>
      </c>
      <c r="E28" s="23" t="s">
        <v>22</v>
      </c>
      <c r="F28" s="21" t="s">
        <v>141</v>
      </c>
      <c r="G28" s="55"/>
      <c r="H28" s="45" t="s">
        <v>355</v>
      </c>
      <c r="I28" s="47"/>
    </row>
    <row r="29" spans="1:9" s="2" customFormat="1" ht="81.95" customHeight="1">
      <c r="A29" s="36">
        <v>445328</v>
      </c>
      <c r="B29" s="64">
        <v>0</v>
      </c>
      <c r="C29" s="21" t="s">
        <v>161</v>
      </c>
      <c r="D29" s="22" t="s">
        <v>218</v>
      </c>
      <c r="E29" s="23" t="s">
        <v>23</v>
      </c>
      <c r="F29" s="21" t="s">
        <v>140</v>
      </c>
      <c r="G29" s="55"/>
      <c r="H29" s="45">
        <v>9</v>
      </c>
      <c r="I29" s="47">
        <f t="shared" si="0"/>
        <v>0</v>
      </c>
    </row>
    <row r="30" spans="1:9" s="2" customFormat="1" ht="81.95" customHeight="1">
      <c r="A30" s="36">
        <v>452842</v>
      </c>
      <c r="B30" s="64">
        <v>0</v>
      </c>
      <c r="C30" s="21" t="s">
        <v>145</v>
      </c>
      <c r="D30" s="22" t="s">
        <v>219</v>
      </c>
      <c r="E30" s="23" t="s">
        <v>7</v>
      </c>
      <c r="F30" s="21" t="s">
        <v>162</v>
      </c>
      <c r="G30" s="55"/>
      <c r="H30" s="45">
        <v>2.9</v>
      </c>
      <c r="I30" s="47">
        <f t="shared" si="0"/>
        <v>0</v>
      </c>
    </row>
    <row r="31" spans="1:9" s="2" customFormat="1" ht="81.95" customHeight="1">
      <c r="A31" s="36">
        <v>457686</v>
      </c>
      <c r="B31" s="64">
        <v>0</v>
      </c>
      <c r="C31" s="21" t="s">
        <v>133</v>
      </c>
      <c r="D31" s="22" t="s">
        <v>220</v>
      </c>
      <c r="E31" s="23" t="s">
        <v>24</v>
      </c>
      <c r="F31" s="21" t="s">
        <v>163</v>
      </c>
      <c r="G31" s="55"/>
      <c r="H31" s="45">
        <v>47.45</v>
      </c>
      <c r="I31" s="47">
        <f t="shared" si="0"/>
        <v>0</v>
      </c>
    </row>
    <row r="32" spans="1:9" s="2" customFormat="1" ht="81.95" customHeight="1">
      <c r="A32" s="36">
        <v>457687</v>
      </c>
      <c r="B32" s="64">
        <v>0</v>
      </c>
      <c r="C32" s="21" t="s">
        <v>133</v>
      </c>
      <c r="D32" s="22" t="s">
        <v>220</v>
      </c>
      <c r="E32" s="23" t="s">
        <v>25</v>
      </c>
      <c r="F32" s="21" t="s">
        <v>163</v>
      </c>
      <c r="G32" s="55"/>
      <c r="H32" s="45">
        <v>24.3</v>
      </c>
      <c r="I32" s="47">
        <f t="shared" si="0"/>
        <v>0</v>
      </c>
    </row>
    <row r="33" spans="1:9" s="2" customFormat="1" ht="81.95" customHeight="1">
      <c r="A33" s="36">
        <v>515250</v>
      </c>
      <c r="B33" s="64">
        <v>0</v>
      </c>
      <c r="C33" s="21" t="s">
        <v>183</v>
      </c>
      <c r="D33" s="22" t="s">
        <v>221</v>
      </c>
      <c r="E33" s="23" t="s">
        <v>87</v>
      </c>
      <c r="F33" s="21" t="s">
        <v>184</v>
      </c>
      <c r="G33" s="55"/>
      <c r="H33" s="45">
        <v>3.3</v>
      </c>
      <c r="I33" s="47">
        <f t="shared" si="0"/>
        <v>0</v>
      </c>
    </row>
    <row r="34" spans="1:9" s="2" customFormat="1" ht="81.95" customHeight="1">
      <c r="A34" s="36">
        <v>515310</v>
      </c>
      <c r="B34" s="64">
        <v>0</v>
      </c>
      <c r="C34" s="21" t="s">
        <v>133</v>
      </c>
      <c r="D34" s="22" t="s">
        <v>222</v>
      </c>
      <c r="E34" s="23" t="s">
        <v>88</v>
      </c>
      <c r="F34" s="21" t="s">
        <v>184</v>
      </c>
      <c r="G34" s="55"/>
      <c r="H34" s="45">
        <v>7.85</v>
      </c>
      <c r="I34" s="47">
        <f t="shared" si="0"/>
        <v>0</v>
      </c>
    </row>
    <row r="35" spans="1:9" s="2" customFormat="1" ht="81.95" customHeight="1">
      <c r="A35" s="36">
        <v>515311</v>
      </c>
      <c r="B35" s="64">
        <v>0</v>
      </c>
      <c r="C35" s="21" t="s">
        <v>185</v>
      </c>
      <c r="D35" s="22" t="s">
        <v>223</v>
      </c>
      <c r="E35" s="23" t="s">
        <v>89</v>
      </c>
      <c r="F35" s="21" t="s">
        <v>184</v>
      </c>
      <c r="G35" s="55"/>
      <c r="H35" s="45">
        <v>14</v>
      </c>
      <c r="I35" s="47">
        <f t="shared" si="0"/>
        <v>0</v>
      </c>
    </row>
    <row r="36" spans="1:9" s="2" customFormat="1" ht="81.95" customHeight="1">
      <c r="A36" s="36">
        <v>515380</v>
      </c>
      <c r="B36" s="64">
        <v>0</v>
      </c>
      <c r="C36" s="21" t="s">
        <v>133</v>
      </c>
      <c r="D36" s="22" t="s">
        <v>224</v>
      </c>
      <c r="E36" s="23" t="s">
        <v>90</v>
      </c>
      <c r="F36" s="21" t="s">
        <v>156</v>
      </c>
      <c r="G36" s="55"/>
      <c r="H36" s="45">
        <v>14</v>
      </c>
      <c r="I36" s="47">
        <f t="shared" si="0"/>
        <v>0</v>
      </c>
    </row>
    <row r="37" spans="1:9" s="2" customFormat="1" ht="81.95" customHeight="1">
      <c r="A37" s="36">
        <v>515381</v>
      </c>
      <c r="B37" s="64">
        <v>0</v>
      </c>
      <c r="C37" s="21" t="s">
        <v>133</v>
      </c>
      <c r="D37" s="22" t="s">
        <v>225</v>
      </c>
      <c r="E37" s="23" t="s">
        <v>13</v>
      </c>
      <c r="F37" s="21" t="s">
        <v>156</v>
      </c>
      <c r="G37" s="55"/>
      <c r="H37" s="45">
        <v>6.4</v>
      </c>
      <c r="I37" s="47">
        <f t="shared" si="0"/>
        <v>0</v>
      </c>
    </row>
    <row r="38" spans="1:9" s="2" customFormat="1" ht="81.95" customHeight="1">
      <c r="A38" s="36">
        <v>516156</v>
      </c>
      <c r="B38" s="64">
        <v>0</v>
      </c>
      <c r="C38" s="21" t="s">
        <v>133</v>
      </c>
      <c r="D38" s="22" t="s">
        <v>226</v>
      </c>
      <c r="E38" s="23" t="s">
        <v>91</v>
      </c>
      <c r="F38" s="21" t="s">
        <v>9</v>
      </c>
      <c r="G38" s="55"/>
      <c r="H38" s="45">
        <v>8.9499999999999993</v>
      </c>
      <c r="I38" s="47">
        <f t="shared" si="0"/>
        <v>0</v>
      </c>
    </row>
    <row r="39" spans="1:9" s="2" customFormat="1" ht="81.95" customHeight="1">
      <c r="A39" s="36">
        <v>516215</v>
      </c>
      <c r="B39" s="64">
        <v>0</v>
      </c>
      <c r="C39" s="21" t="s">
        <v>133</v>
      </c>
      <c r="D39" s="22" t="s">
        <v>227</v>
      </c>
      <c r="E39" s="23" t="s">
        <v>92</v>
      </c>
      <c r="F39" s="21" t="s">
        <v>186</v>
      </c>
      <c r="G39" s="55"/>
      <c r="H39" s="45">
        <v>14.9</v>
      </c>
      <c r="I39" s="47">
        <f t="shared" si="0"/>
        <v>0</v>
      </c>
    </row>
    <row r="40" spans="1:9" s="2" customFormat="1" ht="81.95" customHeight="1">
      <c r="A40" s="36">
        <v>516216</v>
      </c>
      <c r="B40" s="64">
        <v>0</v>
      </c>
      <c r="C40" s="21" t="s">
        <v>133</v>
      </c>
      <c r="D40" s="22" t="s">
        <v>228</v>
      </c>
      <c r="E40" s="23" t="s">
        <v>93</v>
      </c>
      <c r="F40" s="21" t="s">
        <v>186</v>
      </c>
      <c r="G40" s="55"/>
      <c r="H40" s="45">
        <v>7.1</v>
      </c>
      <c r="I40" s="47">
        <f t="shared" si="0"/>
        <v>0</v>
      </c>
    </row>
    <row r="41" spans="1:9" s="2" customFormat="1" ht="81.95" customHeight="1">
      <c r="A41" s="36">
        <v>520099</v>
      </c>
      <c r="B41" s="64">
        <v>0</v>
      </c>
      <c r="C41" s="21" t="s">
        <v>133</v>
      </c>
      <c r="D41" s="22" t="s">
        <v>229</v>
      </c>
      <c r="E41" s="23" t="s">
        <v>90</v>
      </c>
      <c r="F41" s="21" t="s">
        <v>132</v>
      </c>
      <c r="G41" s="55"/>
      <c r="H41" s="45">
        <v>19.399999999999999</v>
      </c>
      <c r="I41" s="47">
        <f t="shared" si="0"/>
        <v>0</v>
      </c>
    </row>
    <row r="42" spans="1:9" s="2" customFormat="1" ht="81.95" customHeight="1">
      <c r="A42" s="36">
        <v>530164</v>
      </c>
      <c r="B42" s="64">
        <v>0</v>
      </c>
      <c r="C42" s="21" t="s">
        <v>183</v>
      </c>
      <c r="D42" s="22" t="s">
        <v>230</v>
      </c>
      <c r="E42" s="23" t="s">
        <v>94</v>
      </c>
      <c r="F42" s="21" t="s">
        <v>187</v>
      </c>
      <c r="G42" s="55"/>
      <c r="H42" s="45">
        <v>27.9</v>
      </c>
      <c r="I42" s="47">
        <f t="shared" si="0"/>
        <v>0</v>
      </c>
    </row>
    <row r="43" spans="1:9" s="2" customFormat="1" ht="81.95" customHeight="1">
      <c r="A43" s="36">
        <v>580189</v>
      </c>
      <c r="B43" s="64">
        <v>0</v>
      </c>
      <c r="C43" s="21" t="s">
        <v>133</v>
      </c>
      <c r="D43" s="22" t="s">
        <v>231</v>
      </c>
      <c r="E43" s="23" t="s">
        <v>100</v>
      </c>
      <c r="F43" s="21" t="s">
        <v>154</v>
      </c>
      <c r="G43" s="55"/>
      <c r="H43" s="45">
        <v>14.7</v>
      </c>
      <c r="I43" s="47">
        <f t="shared" si="0"/>
        <v>0</v>
      </c>
    </row>
    <row r="44" spans="1:9" s="2" customFormat="1" ht="81.95" customHeight="1">
      <c r="A44" s="36">
        <v>607780</v>
      </c>
      <c r="B44" s="64">
        <v>0</v>
      </c>
      <c r="C44" s="21" t="s">
        <v>183</v>
      </c>
      <c r="D44" s="22" t="s">
        <v>232</v>
      </c>
      <c r="E44" s="23" t="s">
        <v>101</v>
      </c>
      <c r="F44" s="21" t="s">
        <v>95</v>
      </c>
      <c r="G44" s="55"/>
      <c r="H44" s="45">
        <v>3.4</v>
      </c>
      <c r="I44" s="47">
        <f t="shared" si="0"/>
        <v>0</v>
      </c>
    </row>
    <row r="45" spans="1:9" s="2" customFormat="1" ht="81.95" customHeight="1">
      <c r="A45" s="36">
        <v>611647</v>
      </c>
      <c r="B45" s="64">
        <v>0</v>
      </c>
      <c r="C45" s="21" t="s">
        <v>133</v>
      </c>
      <c r="D45" s="22" t="s">
        <v>233</v>
      </c>
      <c r="E45" s="23" t="s">
        <v>102</v>
      </c>
      <c r="F45" s="21" t="s">
        <v>132</v>
      </c>
      <c r="G45" s="55"/>
      <c r="H45" s="45">
        <v>18.2</v>
      </c>
      <c r="I45" s="47">
        <f t="shared" si="0"/>
        <v>0</v>
      </c>
    </row>
    <row r="46" spans="1:9" s="2" customFormat="1" ht="81.95" customHeight="1">
      <c r="A46" s="36">
        <v>620012</v>
      </c>
      <c r="B46" s="64">
        <v>0</v>
      </c>
      <c r="C46" s="21" t="s">
        <v>133</v>
      </c>
      <c r="D46" s="22" t="s">
        <v>234</v>
      </c>
      <c r="E46" s="23" t="s">
        <v>103</v>
      </c>
      <c r="F46" s="21" t="s">
        <v>131</v>
      </c>
      <c r="G46" s="55"/>
      <c r="H46" s="45">
        <v>15.2</v>
      </c>
      <c r="I46" s="47">
        <f t="shared" si="0"/>
        <v>0</v>
      </c>
    </row>
    <row r="47" spans="1:9" s="2" customFormat="1" ht="81.95" customHeight="1">
      <c r="A47" s="36">
        <v>620052</v>
      </c>
      <c r="B47" s="64">
        <v>0</v>
      </c>
      <c r="C47" s="21" t="s">
        <v>133</v>
      </c>
      <c r="D47" s="22" t="s">
        <v>235</v>
      </c>
      <c r="E47" s="23" t="s">
        <v>104</v>
      </c>
      <c r="F47" s="21" t="s">
        <v>132</v>
      </c>
      <c r="G47" s="55"/>
      <c r="H47" s="45">
        <v>8.9</v>
      </c>
      <c r="I47" s="47">
        <f t="shared" si="0"/>
        <v>0</v>
      </c>
    </row>
    <row r="48" spans="1:9" s="2" customFormat="1" ht="81.95" customHeight="1">
      <c r="A48" s="36">
        <v>620180</v>
      </c>
      <c r="B48" s="64">
        <v>0</v>
      </c>
      <c r="C48" s="21" t="s">
        <v>133</v>
      </c>
      <c r="D48" s="22" t="s">
        <v>236</v>
      </c>
      <c r="E48" s="23" t="s">
        <v>105</v>
      </c>
      <c r="F48" s="21" t="s">
        <v>187</v>
      </c>
      <c r="G48" s="55"/>
      <c r="H48" s="45">
        <v>10.9</v>
      </c>
      <c r="I48" s="47">
        <f t="shared" si="0"/>
        <v>0</v>
      </c>
    </row>
    <row r="49" spans="1:9" s="2" customFormat="1" ht="81.95" customHeight="1">
      <c r="A49" s="36">
        <v>620194</v>
      </c>
      <c r="B49" s="64">
        <v>0</v>
      </c>
      <c r="C49" s="21" t="s">
        <v>133</v>
      </c>
      <c r="D49" s="22" t="s">
        <v>237</v>
      </c>
      <c r="E49" s="23" t="s">
        <v>16</v>
      </c>
      <c r="F49" s="21" t="s">
        <v>187</v>
      </c>
      <c r="G49" s="55"/>
      <c r="H49" s="45">
        <v>15.15</v>
      </c>
      <c r="I49" s="47">
        <f t="shared" si="0"/>
        <v>0</v>
      </c>
    </row>
    <row r="50" spans="1:9" s="2" customFormat="1" ht="81.95" customHeight="1">
      <c r="A50" s="36">
        <v>620202</v>
      </c>
      <c r="B50" s="64">
        <v>0</v>
      </c>
      <c r="C50" s="21" t="s">
        <v>190</v>
      </c>
      <c r="D50" s="22" t="s">
        <v>238</v>
      </c>
      <c r="E50" s="23" t="s">
        <v>130</v>
      </c>
      <c r="F50" s="21" t="s">
        <v>191</v>
      </c>
      <c r="G50" s="55"/>
      <c r="H50" s="45">
        <v>16.3</v>
      </c>
      <c r="I50" s="47">
        <f t="shared" si="0"/>
        <v>0</v>
      </c>
    </row>
    <row r="51" spans="1:9" s="2" customFormat="1" ht="81.95" customHeight="1">
      <c r="A51" s="36">
        <v>620229</v>
      </c>
      <c r="B51" s="64">
        <v>0</v>
      </c>
      <c r="C51" s="21" t="s">
        <v>133</v>
      </c>
      <c r="D51" s="22" t="s">
        <v>239</v>
      </c>
      <c r="E51" s="23" t="s">
        <v>106</v>
      </c>
      <c r="F51" s="21" t="s">
        <v>141</v>
      </c>
      <c r="G51" s="55"/>
      <c r="H51" s="45">
        <v>7.6</v>
      </c>
      <c r="I51" s="47">
        <f t="shared" si="0"/>
        <v>0</v>
      </c>
    </row>
    <row r="52" spans="1:9" s="2" customFormat="1" ht="81.95" customHeight="1">
      <c r="A52" s="36">
        <v>621127</v>
      </c>
      <c r="B52" s="64">
        <v>0</v>
      </c>
      <c r="C52" s="21" t="s">
        <v>133</v>
      </c>
      <c r="D52" s="22" t="s">
        <v>240</v>
      </c>
      <c r="E52" s="23" t="s">
        <v>107</v>
      </c>
      <c r="F52" s="21" t="s">
        <v>98</v>
      </c>
      <c r="G52" s="55"/>
      <c r="H52" s="45">
        <v>11.7</v>
      </c>
      <c r="I52" s="47">
        <f t="shared" si="0"/>
        <v>0</v>
      </c>
    </row>
    <row r="53" spans="1:9" s="2" customFormat="1" ht="81.95" customHeight="1">
      <c r="A53" s="36">
        <v>621129</v>
      </c>
      <c r="B53" s="64">
        <v>0</v>
      </c>
      <c r="C53" s="21" t="s">
        <v>133</v>
      </c>
      <c r="D53" s="22" t="s">
        <v>240</v>
      </c>
      <c r="E53" s="23" t="s">
        <v>107</v>
      </c>
      <c r="F53" s="21" t="s">
        <v>192</v>
      </c>
      <c r="G53" s="55"/>
      <c r="H53" s="45" t="s">
        <v>355</v>
      </c>
      <c r="I53" s="47"/>
    </row>
    <row r="54" spans="1:9" s="2" customFormat="1" ht="81.95" customHeight="1">
      <c r="A54" s="36">
        <v>622265</v>
      </c>
      <c r="B54" s="64">
        <v>0</v>
      </c>
      <c r="C54" s="21" t="s">
        <v>190</v>
      </c>
      <c r="D54" s="22" t="s">
        <v>241</v>
      </c>
      <c r="E54" s="23" t="s">
        <v>108</v>
      </c>
      <c r="F54" s="21" t="s">
        <v>156</v>
      </c>
      <c r="G54" s="55"/>
      <c r="H54" s="45">
        <v>15.65</v>
      </c>
      <c r="I54" s="47">
        <f t="shared" si="0"/>
        <v>0</v>
      </c>
    </row>
    <row r="55" spans="1:9" s="2" customFormat="1" ht="81.95" customHeight="1">
      <c r="A55" s="36">
        <v>628878</v>
      </c>
      <c r="B55" s="64">
        <v>0</v>
      </c>
      <c r="C55" s="21" t="s">
        <v>133</v>
      </c>
      <c r="D55" s="22" t="s">
        <v>242</v>
      </c>
      <c r="E55" s="23" t="s">
        <v>109</v>
      </c>
      <c r="F55" s="21" t="s">
        <v>156</v>
      </c>
      <c r="G55" s="55"/>
      <c r="H55" s="45">
        <v>13.2</v>
      </c>
      <c r="I55" s="47">
        <f t="shared" si="0"/>
        <v>0</v>
      </c>
    </row>
    <row r="56" spans="1:9" s="2" customFormat="1" ht="81.95" customHeight="1">
      <c r="A56" s="36">
        <v>628880</v>
      </c>
      <c r="B56" s="64">
        <v>0</v>
      </c>
      <c r="C56" s="21" t="s">
        <v>133</v>
      </c>
      <c r="D56" s="22" t="s">
        <v>243</v>
      </c>
      <c r="E56" s="23" t="s">
        <v>109</v>
      </c>
      <c r="F56" s="21" t="s">
        <v>154</v>
      </c>
      <c r="G56" s="55"/>
      <c r="H56" s="45">
        <v>13.5</v>
      </c>
      <c r="I56" s="47">
        <f t="shared" si="0"/>
        <v>0</v>
      </c>
    </row>
    <row r="57" spans="1:9" s="2" customFormat="1" ht="81.95" customHeight="1">
      <c r="A57" s="36">
        <v>724918</v>
      </c>
      <c r="B57" s="64">
        <v>0</v>
      </c>
      <c r="C57" s="21" t="s">
        <v>133</v>
      </c>
      <c r="D57" s="22" t="s">
        <v>244</v>
      </c>
      <c r="E57" s="23" t="s">
        <v>124</v>
      </c>
      <c r="F57" s="21" t="s">
        <v>198</v>
      </c>
      <c r="G57" s="55"/>
      <c r="H57" s="45">
        <v>10.199999999999999</v>
      </c>
      <c r="I57" s="47">
        <f t="shared" si="0"/>
        <v>0</v>
      </c>
    </row>
    <row r="58" spans="1:9" s="2" customFormat="1" ht="81.95" customHeight="1">
      <c r="A58" s="36">
        <v>727014</v>
      </c>
      <c r="B58" s="64">
        <v>0</v>
      </c>
      <c r="C58" s="21" t="s">
        <v>133</v>
      </c>
      <c r="D58" s="22" t="s">
        <v>245</v>
      </c>
      <c r="E58" s="23" t="s">
        <v>125</v>
      </c>
      <c r="F58" s="21" t="s">
        <v>198</v>
      </c>
      <c r="G58" s="55"/>
      <c r="H58" s="45">
        <v>6.55</v>
      </c>
      <c r="I58" s="47">
        <f t="shared" si="0"/>
        <v>0</v>
      </c>
    </row>
    <row r="59" spans="1:9" s="2" customFormat="1" ht="81.95" customHeight="1">
      <c r="A59" s="36">
        <v>727085</v>
      </c>
      <c r="B59" s="64">
        <v>0</v>
      </c>
      <c r="C59" s="21" t="s">
        <v>133</v>
      </c>
      <c r="D59" s="22" t="s">
        <v>246</v>
      </c>
      <c r="E59" s="23" t="s">
        <v>126</v>
      </c>
      <c r="F59" s="21" t="s">
        <v>199</v>
      </c>
      <c r="G59" s="55"/>
      <c r="H59" s="45">
        <v>5.6</v>
      </c>
      <c r="I59" s="47">
        <f t="shared" si="0"/>
        <v>0</v>
      </c>
    </row>
    <row r="60" spans="1:9" s="2" customFormat="1" ht="81.95" customHeight="1">
      <c r="A60" s="36">
        <v>728502</v>
      </c>
      <c r="B60" s="64">
        <v>0</v>
      </c>
      <c r="C60" s="21" t="s">
        <v>133</v>
      </c>
      <c r="D60" s="22" t="s">
        <v>247</v>
      </c>
      <c r="E60" s="23" t="s">
        <v>127</v>
      </c>
      <c r="F60" s="21" t="s">
        <v>154</v>
      </c>
      <c r="G60" s="55"/>
      <c r="H60" s="45">
        <v>8</v>
      </c>
      <c r="I60" s="47">
        <f t="shared" si="0"/>
        <v>0</v>
      </c>
    </row>
    <row r="61" spans="1:9" s="2" customFormat="1" ht="81.95" customHeight="1">
      <c r="A61" s="36">
        <v>728882</v>
      </c>
      <c r="B61" s="64">
        <v>0</v>
      </c>
      <c r="C61" s="21" t="s">
        <v>133</v>
      </c>
      <c r="D61" s="22" t="s">
        <v>200</v>
      </c>
      <c r="E61" s="23" t="s">
        <v>16</v>
      </c>
      <c r="F61" s="21" t="s">
        <v>140</v>
      </c>
      <c r="G61" s="55"/>
      <c r="H61" s="45">
        <v>5.8</v>
      </c>
      <c r="I61" s="47">
        <f t="shared" si="0"/>
        <v>0</v>
      </c>
    </row>
    <row r="62" spans="1:9" s="2" customFormat="1" ht="81.95" customHeight="1">
      <c r="A62" s="36">
        <v>729228</v>
      </c>
      <c r="B62" s="64">
        <v>0</v>
      </c>
      <c r="C62" s="21" t="s">
        <v>133</v>
      </c>
      <c r="D62" s="22" t="s">
        <v>247</v>
      </c>
      <c r="E62" s="23" t="s">
        <v>128</v>
      </c>
      <c r="F62" s="21" t="s">
        <v>141</v>
      </c>
      <c r="G62" s="55"/>
      <c r="H62" s="45">
        <v>8</v>
      </c>
      <c r="I62" s="47">
        <f t="shared" si="0"/>
        <v>0</v>
      </c>
    </row>
    <row r="63" spans="1:9" s="2" customFormat="1" ht="81.95" customHeight="1">
      <c r="A63" s="36">
        <v>10202</v>
      </c>
      <c r="B63" s="64">
        <v>0</v>
      </c>
      <c r="C63" s="21" t="s">
        <v>138</v>
      </c>
      <c r="D63" s="22" t="s">
        <v>139</v>
      </c>
      <c r="E63" s="23" t="s">
        <v>5</v>
      </c>
      <c r="F63" s="21" t="s">
        <v>140</v>
      </c>
      <c r="G63" s="55"/>
      <c r="H63" s="45">
        <v>3.3</v>
      </c>
      <c r="I63" s="47">
        <f t="shared" si="0"/>
        <v>0</v>
      </c>
    </row>
    <row r="64" spans="1:9" s="2" customFormat="1" ht="81.95" customHeight="1">
      <c r="A64" s="36">
        <v>10240</v>
      </c>
      <c r="B64" s="64">
        <v>0</v>
      </c>
      <c r="C64" s="21" t="s">
        <v>138</v>
      </c>
      <c r="D64" s="22" t="s">
        <v>139</v>
      </c>
      <c r="E64" s="23" t="s">
        <v>5</v>
      </c>
      <c r="F64" s="21" t="s">
        <v>141</v>
      </c>
      <c r="G64" s="55"/>
      <c r="H64" s="45">
        <v>3.3</v>
      </c>
      <c r="I64" s="47">
        <f t="shared" si="0"/>
        <v>0</v>
      </c>
    </row>
    <row r="65" spans="1:9" s="2" customFormat="1" ht="81.95" customHeight="1">
      <c r="A65" s="36">
        <v>10341</v>
      </c>
      <c r="B65" s="64">
        <v>0</v>
      </c>
      <c r="C65" s="21" t="s">
        <v>142</v>
      </c>
      <c r="D65" s="22" t="s">
        <v>139</v>
      </c>
      <c r="E65" s="23" t="s">
        <v>6</v>
      </c>
      <c r="F65" s="21" t="s">
        <v>141</v>
      </c>
      <c r="G65" s="55"/>
      <c r="H65" s="45">
        <v>4.1500000000000004</v>
      </c>
      <c r="I65" s="47">
        <f t="shared" si="0"/>
        <v>0</v>
      </c>
    </row>
    <row r="66" spans="1:9" s="2" customFormat="1" ht="81.95" customHeight="1">
      <c r="A66" s="36">
        <v>10395</v>
      </c>
      <c r="B66" s="64">
        <v>0</v>
      </c>
      <c r="C66" s="21" t="s">
        <v>142</v>
      </c>
      <c r="D66" s="22" t="s">
        <v>139</v>
      </c>
      <c r="E66" s="23" t="s">
        <v>6</v>
      </c>
      <c r="F66" s="21" t="s">
        <v>143</v>
      </c>
      <c r="G66" s="55"/>
      <c r="H66" s="45">
        <v>4.1500000000000004</v>
      </c>
      <c r="I66" s="47">
        <f t="shared" si="0"/>
        <v>0</v>
      </c>
    </row>
    <row r="67" spans="1:9" s="2" customFormat="1" ht="81.95" customHeight="1">
      <c r="A67" s="36">
        <v>140023</v>
      </c>
      <c r="B67" s="64">
        <v>0</v>
      </c>
      <c r="C67" s="21" t="s">
        <v>144</v>
      </c>
      <c r="D67" s="22" t="s">
        <v>139</v>
      </c>
      <c r="E67" s="23" t="s">
        <v>8</v>
      </c>
      <c r="F67" s="21" t="s">
        <v>141</v>
      </c>
      <c r="G67" s="55"/>
      <c r="H67" s="45">
        <v>6.6</v>
      </c>
      <c r="I67" s="47">
        <f t="shared" si="0"/>
        <v>0</v>
      </c>
    </row>
    <row r="68" spans="1:9" s="2" customFormat="1" ht="81.95" customHeight="1">
      <c r="A68" s="36">
        <v>140024</v>
      </c>
      <c r="B68" s="64">
        <v>0</v>
      </c>
      <c r="C68" s="21" t="s">
        <v>144</v>
      </c>
      <c r="D68" s="22" t="s">
        <v>139</v>
      </c>
      <c r="E68" s="23" t="s">
        <v>8</v>
      </c>
      <c r="F68" s="21" t="s">
        <v>143</v>
      </c>
      <c r="G68" s="55"/>
      <c r="H68" s="45">
        <v>6.6</v>
      </c>
      <c r="I68" s="47">
        <f t="shared" si="0"/>
        <v>0</v>
      </c>
    </row>
    <row r="69" spans="1:9" s="2" customFormat="1" ht="81.95" customHeight="1">
      <c r="A69" s="36">
        <v>140035</v>
      </c>
      <c r="B69" s="64">
        <v>0</v>
      </c>
      <c r="C69" s="21" t="s">
        <v>144</v>
      </c>
      <c r="D69" s="22" t="s">
        <v>149</v>
      </c>
      <c r="E69" s="23" t="s">
        <v>8</v>
      </c>
      <c r="F69" s="21" t="s">
        <v>9</v>
      </c>
      <c r="G69" s="55"/>
      <c r="H69" s="45">
        <v>6.6</v>
      </c>
      <c r="I69" s="47">
        <f t="shared" si="0"/>
        <v>0</v>
      </c>
    </row>
    <row r="70" spans="1:9" s="2" customFormat="1" ht="81.95" customHeight="1">
      <c r="A70" s="36">
        <v>140121</v>
      </c>
      <c r="B70" s="64">
        <v>0</v>
      </c>
      <c r="C70" s="21" t="s">
        <v>150</v>
      </c>
      <c r="D70" s="22" t="s">
        <v>139</v>
      </c>
      <c r="E70" s="23" t="s">
        <v>10</v>
      </c>
      <c r="F70" s="21" t="s">
        <v>140</v>
      </c>
      <c r="G70" s="55"/>
      <c r="H70" s="45">
        <v>5.7</v>
      </c>
      <c r="I70" s="47">
        <f t="shared" si="0"/>
        <v>0</v>
      </c>
    </row>
    <row r="71" spans="1:9" s="2" customFormat="1" ht="81.95" customHeight="1">
      <c r="A71" s="36">
        <v>140127</v>
      </c>
      <c r="B71" s="64">
        <v>0</v>
      </c>
      <c r="C71" s="21" t="s">
        <v>150</v>
      </c>
      <c r="D71" s="22" t="s">
        <v>139</v>
      </c>
      <c r="E71" s="23" t="s">
        <v>10</v>
      </c>
      <c r="F71" s="21" t="s">
        <v>141</v>
      </c>
      <c r="G71" s="55"/>
      <c r="H71" s="45">
        <v>5.7</v>
      </c>
      <c r="I71" s="47">
        <f t="shared" si="0"/>
        <v>0</v>
      </c>
    </row>
    <row r="72" spans="1:9" s="2" customFormat="1" ht="81.95" customHeight="1">
      <c r="A72" s="36">
        <v>140142</v>
      </c>
      <c r="B72" s="64">
        <v>0</v>
      </c>
      <c r="C72" s="21" t="s">
        <v>151</v>
      </c>
      <c r="D72" s="22" t="s">
        <v>139</v>
      </c>
      <c r="E72" s="23" t="s">
        <v>11</v>
      </c>
      <c r="F72" s="21" t="s">
        <v>140</v>
      </c>
      <c r="G72" s="55"/>
      <c r="H72" s="45">
        <v>6.9</v>
      </c>
      <c r="I72" s="47">
        <f t="shared" si="0"/>
        <v>0</v>
      </c>
    </row>
    <row r="73" spans="1:9" s="2" customFormat="1" ht="81.95" customHeight="1">
      <c r="A73" s="36">
        <v>140149</v>
      </c>
      <c r="B73" s="64">
        <v>0</v>
      </c>
      <c r="C73" s="21" t="s">
        <v>151</v>
      </c>
      <c r="D73" s="22" t="s">
        <v>139</v>
      </c>
      <c r="E73" s="23" t="s">
        <v>11</v>
      </c>
      <c r="F73" s="21" t="s">
        <v>141</v>
      </c>
      <c r="G73" s="55"/>
      <c r="H73" s="45">
        <v>6.9</v>
      </c>
      <c r="I73" s="47">
        <f t="shared" si="0"/>
        <v>0</v>
      </c>
    </row>
    <row r="74" spans="1:9" s="2" customFormat="1" ht="81.95" customHeight="1">
      <c r="A74" s="36">
        <v>140158</v>
      </c>
      <c r="B74" s="64">
        <v>0</v>
      </c>
      <c r="C74" s="21" t="s">
        <v>151</v>
      </c>
      <c r="D74" s="22" t="s">
        <v>139</v>
      </c>
      <c r="E74" s="23" t="s">
        <v>11</v>
      </c>
      <c r="F74" s="21" t="s">
        <v>143</v>
      </c>
      <c r="G74" s="55"/>
      <c r="H74" s="45">
        <v>6.9</v>
      </c>
      <c r="I74" s="47">
        <f t="shared" si="0"/>
        <v>0</v>
      </c>
    </row>
    <row r="75" spans="1:9" s="2" customFormat="1" ht="81.95" customHeight="1">
      <c r="A75" s="36">
        <v>140339</v>
      </c>
      <c r="B75" s="64">
        <v>0</v>
      </c>
      <c r="C75" s="21" t="s">
        <v>150</v>
      </c>
      <c r="D75" s="22" t="s">
        <v>149</v>
      </c>
      <c r="E75" s="23" t="s">
        <v>10</v>
      </c>
      <c r="F75" s="21" t="s">
        <v>146</v>
      </c>
      <c r="G75" s="55"/>
      <c r="H75" s="45">
        <v>5.7</v>
      </c>
      <c r="I75" s="47">
        <f t="shared" si="0"/>
        <v>0</v>
      </c>
    </row>
    <row r="76" spans="1:9" s="2" customFormat="1" ht="81.95" customHeight="1">
      <c r="A76" s="36">
        <v>140369</v>
      </c>
      <c r="B76" s="64">
        <v>0</v>
      </c>
      <c r="C76" s="21" t="s">
        <v>151</v>
      </c>
      <c r="D76" s="22" t="s">
        <v>149</v>
      </c>
      <c r="E76" s="23" t="s">
        <v>11</v>
      </c>
      <c r="F76" s="21" t="s">
        <v>146</v>
      </c>
      <c r="G76" s="55"/>
      <c r="H76" s="45">
        <v>6.9</v>
      </c>
      <c r="I76" s="47">
        <f t="shared" ref="I76:I139" si="1">G76*H76</f>
        <v>0</v>
      </c>
    </row>
    <row r="77" spans="1:9" s="2" customFormat="1" ht="81.95" customHeight="1">
      <c r="A77" s="36">
        <v>140464</v>
      </c>
      <c r="B77" s="64">
        <v>0</v>
      </c>
      <c r="C77" s="21" t="s">
        <v>150</v>
      </c>
      <c r="D77" s="22" t="s">
        <v>139</v>
      </c>
      <c r="E77" s="23" t="s">
        <v>10</v>
      </c>
      <c r="F77" s="21" t="s">
        <v>143</v>
      </c>
      <c r="G77" s="55"/>
      <c r="H77" s="45">
        <v>5.7</v>
      </c>
      <c r="I77" s="47">
        <f t="shared" si="1"/>
        <v>0</v>
      </c>
    </row>
    <row r="78" spans="1:9" s="2" customFormat="1" ht="81.95" customHeight="1">
      <c r="A78" s="36">
        <v>140474</v>
      </c>
      <c r="B78" s="64">
        <v>0</v>
      </c>
      <c r="C78" s="21" t="s">
        <v>150</v>
      </c>
      <c r="D78" s="22" t="s">
        <v>149</v>
      </c>
      <c r="E78" s="23" t="s">
        <v>10</v>
      </c>
      <c r="F78" s="21" t="s">
        <v>9</v>
      </c>
      <c r="G78" s="55"/>
      <c r="H78" s="45">
        <v>5.7</v>
      </c>
      <c r="I78" s="47">
        <f t="shared" si="1"/>
        <v>0</v>
      </c>
    </row>
    <row r="79" spans="1:9" s="2" customFormat="1" ht="81.95" customHeight="1">
      <c r="A79" s="36">
        <v>140627</v>
      </c>
      <c r="B79" s="64">
        <v>0</v>
      </c>
      <c r="C79" s="21" t="s">
        <v>151</v>
      </c>
      <c r="D79" s="22" t="s">
        <v>149</v>
      </c>
      <c r="E79" s="23" t="s">
        <v>11</v>
      </c>
      <c r="F79" s="21" t="s">
        <v>9</v>
      </c>
      <c r="G79" s="55"/>
      <c r="H79" s="45">
        <v>6.9</v>
      </c>
      <c r="I79" s="47">
        <f t="shared" si="1"/>
        <v>0</v>
      </c>
    </row>
    <row r="80" spans="1:9" s="2" customFormat="1" ht="89.25">
      <c r="A80" s="36">
        <v>481579</v>
      </c>
      <c r="B80" s="64">
        <v>0</v>
      </c>
      <c r="C80" s="21" t="s">
        <v>136</v>
      </c>
      <c r="D80" s="22" t="s">
        <v>248</v>
      </c>
      <c r="E80" s="23" t="s">
        <v>29</v>
      </c>
      <c r="F80" s="21" t="s">
        <v>165</v>
      </c>
      <c r="G80" s="55"/>
      <c r="H80" s="45">
        <v>7.2</v>
      </c>
      <c r="I80" s="47">
        <f t="shared" si="1"/>
        <v>0</v>
      </c>
    </row>
    <row r="81" spans="1:9" s="2" customFormat="1" ht="89.25">
      <c r="A81" s="36">
        <v>481580</v>
      </c>
      <c r="B81" s="64">
        <v>0</v>
      </c>
      <c r="C81" s="21" t="s">
        <v>136</v>
      </c>
      <c r="D81" s="22" t="s">
        <v>249</v>
      </c>
      <c r="E81" s="23" t="s">
        <v>29</v>
      </c>
      <c r="F81" s="21" t="s">
        <v>166</v>
      </c>
      <c r="G81" s="55"/>
      <c r="H81" s="45">
        <v>7.2</v>
      </c>
      <c r="I81" s="47">
        <f t="shared" si="1"/>
        <v>0</v>
      </c>
    </row>
    <row r="82" spans="1:9" s="2" customFormat="1" ht="102">
      <c r="A82" s="36">
        <v>482360</v>
      </c>
      <c r="B82" s="64">
        <v>0</v>
      </c>
      <c r="C82" s="21" t="s">
        <v>136</v>
      </c>
      <c r="D82" s="22" t="s">
        <v>250</v>
      </c>
      <c r="E82" s="23" t="s">
        <v>34</v>
      </c>
      <c r="F82" s="21" t="s">
        <v>167</v>
      </c>
      <c r="G82" s="55"/>
      <c r="H82" s="45">
        <v>14</v>
      </c>
      <c r="I82" s="47">
        <f t="shared" si="1"/>
        <v>0</v>
      </c>
    </row>
    <row r="83" spans="1:9" s="2" customFormat="1" ht="81.95" customHeight="1">
      <c r="A83" s="36">
        <v>482673</v>
      </c>
      <c r="B83" s="64">
        <v>0</v>
      </c>
      <c r="C83" s="21" t="s">
        <v>137</v>
      </c>
      <c r="D83" s="22" t="s">
        <v>251</v>
      </c>
      <c r="E83" s="23" t="s">
        <v>35</v>
      </c>
      <c r="F83" s="21" t="s">
        <v>154</v>
      </c>
      <c r="G83" s="55"/>
      <c r="H83" s="45">
        <v>8.8000000000000007</v>
      </c>
      <c r="I83" s="47">
        <f t="shared" si="1"/>
        <v>0</v>
      </c>
    </row>
    <row r="84" spans="1:9" s="2" customFormat="1" ht="81.95" customHeight="1">
      <c r="A84" s="36">
        <v>483768</v>
      </c>
      <c r="B84" s="64">
        <v>0</v>
      </c>
      <c r="C84" s="21" t="s">
        <v>168</v>
      </c>
      <c r="D84" s="22" t="s">
        <v>252</v>
      </c>
      <c r="E84" s="23" t="s">
        <v>36</v>
      </c>
      <c r="F84" s="21" t="s">
        <v>167</v>
      </c>
      <c r="G84" s="55"/>
      <c r="H84" s="45">
        <v>8.4499999999999993</v>
      </c>
      <c r="I84" s="47">
        <f t="shared" si="1"/>
        <v>0</v>
      </c>
    </row>
    <row r="85" spans="1:9" s="2" customFormat="1" ht="102">
      <c r="A85" s="36">
        <v>483781</v>
      </c>
      <c r="B85" s="64">
        <v>0</v>
      </c>
      <c r="C85" s="21" t="s">
        <v>136</v>
      </c>
      <c r="D85" s="22" t="s">
        <v>253</v>
      </c>
      <c r="E85" s="23" t="s">
        <v>37</v>
      </c>
      <c r="F85" s="21" t="s">
        <v>165</v>
      </c>
      <c r="G85" s="55"/>
      <c r="H85" s="45">
        <v>4.0999999999999996</v>
      </c>
      <c r="I85" s="47">
        <f t="shared" si="1"/>
        <v>0</v>
      </c>
    </row>
    <row r="86" spans="1:9" s="2" customFormat="1" ht="102">
      <c r="A86" s="36">
        <v>483782</v>
      </c>
      <c r="B86" s="64">
        <v>0</v>
      </c>
      <c r="C86" s="21" t="s">
        <v>136</v>
      </c>
      <c r="D86" s="22" t="s">
        <v>253</v>
      </c>
      <c r="E86" s="23" t="s">
        <v>37</v>
      </c>
      <c r="F86" s="21" t="s">
        <v>166</v>
      </c>
      <c r="G86" s="55"/>
      <c r="H86" s="45">
        <v>4.0999999999999996</v>
      </c>
      <c r="I86" s="47">
        <f t="shared" si="1"/>
        <v>0</v>
      </c>
    </row>
    <row r="87" spans="1:9" s="2" customFormat="1" ht="102">
      <c r="A87" s="36">
        <v>483790</v>
      </c>
      <c r="B87" s="64">
        <v>0</v>
      </c>
      <c r="C87" s="21" t="s">
        <v>136</v>
      </c>
      <c r="D87" s="22" t="s">
        <v>254</v>
      </c>
      <c r="E87" s="23" t="s">
        <v>38</v>
      </c>
      <c r="F87" s="21" t="s">
        <v>165</v>
      </c>
      <c r="G87" s="55"/>
      <c r="H87" s="45">
        <v>4.95</v>
      </c>
      <c r="I87" s="47">
        <f t="shared" si="1"/>
        <v>0</v>
      </c>
    </row>
    <row r="88" spans="1:9" s="2" customFormat="1" ht="102">
      <c r="A88" s="36">
        <v>483792</v>
      </c>
      <c r="B88" s="64">
        <v>0</v>
      </c>
      <c r="C88" s="21" t="s">
        <v>136</v>
      </c>
      <c r="D88" s="22" t="s">
        <v>254</v>
      </c>
      <c r="E88" s="23" t="s">
        <v>38</v>
      </c>
      <c r="F88" s="21" t="s">
        <v>166</v>
      </c>
      <c r="G88" s="55"/>
      <c r="H88" s="45">
        <v>4.95</v>
      </c>
      <c r="I88" s="47">
        <f t="shared" si="1"/>
        <v>0</v>
      </c>
    </row>
    <row r="89" spans="1:9" s="2" customFormat="1" ht="89.25">
      <c r="A89" s="36">
        <v>485692</v>
      </c>
      <c r="B89" s="64">
        <v>0</v>
      </c>
      <c r="C89" s="21" t="s">
        <v>170</v>
      </c>
      <c r="D89" s="22" t="s">
        <v>255</v>
      </c>
      <c r="E89" s="23" t="s">
        <v>40</v>
      </c>
      <c r="F89" s="21" t="s">
        <v>167</v>
      </c>
      <c r="G89" s="55"/>
      <c r="H89" s="45">
        <v>10.85</v>
      </c>
      <c r="I89" s="47">
        <f t="shared" si="1"/>
        <v>0</v>
      </c>
    </row>
    <row r="90" spans="1:9" s="2" customFormat="1" ht="89.25">
      <c r="A90" s="36">
        <v>485693</v>
      </c>
      <c r="B90" s="64">
        <v>0</v>
      </c>
      <c r="C90" s="21" t="s">
        <v>170</v>
      </c>
      <c r="D90" s="22" t="s">
        <v>256</v>
      </c>
      <c r="E90" s="23" t="s">
        <v>41</v>
      </c>
      <c r="F90" s="21" t="s">
        <v>167</v>
      </c>
      <c r="G90" s="55"/>
      <c r="H90" s="45">
        <v>11.1</v>
      </c>
      <c r="I90" s="47">
        <f t="shared" si="1"/>
        <v>0</v>
      </c>
    </row>
    <row r="91" spans="1:9" s="2" customFormat="1" ht="89.25">
      <c r="A91" s="36">
        <v>491028</v>
      </c>
      <c r="B91" s="64">
        <v>0</v>
      </c>
      <c r="C91" s="21" t="s">
        <v>173</v>
      </c>
      <c r="D91" s="22" t="s">
        <v>257</v>
      </c>
      <c r="E91" s="23" t="s">
        <v>47</v>
      </c>
      <c r="F91" s="21" t="s">
        <v>174</v>
      </c>
      <c r="G91" s="55"/>
      <c r="H91" s="45">
        <v>61.5</v>
      </c>
      <c r="I91" s="47">
        <f t="shared" si="1"/>
        <v>0</v>
      </c>
    </row>
    <row r="92" spans="1:9" s="2" customFormat="1" ht="89.25">
      <c r="A92" s="36">
        <v>491788</v>
      </c>
      <c r="B92" s="64">
        <v>0</v>
      </c>
      <c r="C92" s="21" t="s">
        <v>168</v>
      </c>
      <c r="D92" s="22" t="s">
        <v>258</v>
      </c>
      <c r="E92" s="23" t="s">
        <v>48</v>
      </c>
      <c r="F92" s="21" t="s">
        <v>174</v>
      </c>
      <c r="G92" s="55"/>
      <c r="H92" s="45">
        <v>41.4</v>
      </c>
      <c r="I92" s="47">
        <f t="shared" si="1"/>
        <v>0</v>
      </c>
    </row>
    <row r="93" spans="1:9" s="2" customFormat="1" ht="89.25">
      <c r="A93" s="36">
        <v>491789</v>
      </c>
      <c r="B93" s="64">
        <v>0</v>
      </c>
      <c r="C93" s="21" t="s">
        <v>173</v>
      </c>
      <c r="D93" s="22" t="s">
        <v>258</v>
      </c>
      <c r="E93" s="23" t="s">
        <v>49</v>
      </c>
      <c r="F93" s="21" t="s">
        <v>174</v>
      </c>
      <c r="G93" s="55"/>
      <c r="H93" s="45">
        <v>64.900000000000006</v>
      </c>
      <c r="I93" s="47">
        <f t="shared" si="1"/>
        <v>0</v>
      </c>
    </row>
    <row r="94" spans="1:9" s="2" customFormat="1" ht="102">
      <c r="A94" s="36">
        <v>494294</v>
      </c>
      <c r="B94" s="64">
        <v>0</v>
      </c>
      <c r="C94" s="21" t="s">
        <v>168</v>
      </c>
      <c r="D94" s="22" t="s">
        <v>259</v>
      </c>
      <c r="E94" s="23" t="s">
        <v>59</v>
      </c>
      <c r="F94" s="21" t="s">
        <v>179</v>
      </c>
      <c r="G94" s="55"/>
      <c r="H94" s="45">
        <v>30.85</v>
      </c>
      <c r="I94" s="47">
        <f t="shared" si="1"/>
        <v>0</v>
      </c>
    </row>
    <row r="95" spans="1:9" s="2" customFormat="1" ht="114.75">
      <c r="A95" s="36">
        <v>496676</v>
      </c>
      <c r="B95" s="64">
        <v>0</v>
      </c>
      <c r="C95" s="21" t="s">
        <v>168</v>
      </c>
      <c r="D95" s="22" t="s">
        <v>260</v>
      </c>
      <c r="E95" s="23" t="s">
        <v>71</v>
      </c>
      <c r="F95" s="21" t="s">
        <v>165</v>
      </c>
      <c r="G95" s="55"/>
      <c r="H95" s="45">
        <v>33.450000000000003</v>
      </c>
      <c r="I95" s="47">
        <f t="shared" si="1"/>
        <v>0</v>
      </c>
    </row>
    <row r="96" spans="1:9" s="2" customFormat="1" ht="89.25">
      <c r="A96" s="36">
        <v>496885</v>
      </c>
      <c r="B96" s="64">
        <v>0</v>
      </c>
      <c r="C96" s="21" t="s">
        <v>168</v>
      </c>
      <c r="D96" s="22" t="s">
        <v>261</v>
      </c>
      <c r="E96" s="23" t="s">
        <v>72</v>
      </c>
      <c r="F96" s="21" t="s">
        <v>166</v>
      </c>
      <c r="G96" s="55"/>
      <c r="H96" s="45" t="s">
        <v>355</v>
      </c>
      <c r="I96" s="47"/>
    </row>
    <row r="97" spans="1:9" s="2" customFormat="1" ht="89.25">
      <c r="A97" s="36">
        <v>496886</v>
      </c>
      <c r="B97" s="64">
        <v>0</v>
      </c>
      <c r="C97" s="21" t="s">
        <v>168</v>
      </c>
      <c r="D97" s="22" t="s">
        <v>262</v>
      </c>
      <c r="E97" s="23" t="s">
        <v>73</v>
      </c>
      <c r="F97" s="21" t="s">
        <v>166</v>
      </c>
      <c r="G97" s="55"/>
      <c r="H97" s="45">
        <v>16.899999999999999</v>
      </c>
      <c r="I97" s="47">
        <f t="shared" si="1"/>
        <v>0</v>
      </c>
    </row>
    <row r="98" spans="1:9" s="2" customFormat="1" ht="89.25">
      <c r="A98" s="36">
        <v>496889</v>
      </c>
      <c r="B98" s="64">
        <v>0</v>
      </c>
      <c r="C98" s="21" t="s">
        <v>168</v>
      </c>
      <c r="D98" s="22" t="s">
        <v>263</v>
      </c>
      <c r="E98" s="23" t="s">
        <v>72</v>
      </c>
      <c r="F98" s="21" t="s">
        <v>165</v>
      </c>
      <c r="G98" s="55"/>
      <c r="H98" s="45">
        <v>11.7</v>
      </c>
      <c r="I98" s="47">
        <f t="shared" si="1"/>
        <v>0</v>
      </c>
    </row>
    <row r="99" spans="1:9" s="2" customFormat="1" ht="89.25">
      <c r="A99" s="36">
        <v>496890</v>
      </c>
      <c r="B99" s="64">
        <v>0</v>
      </c>
      <c r="C99" s="21" t="s">
        <v>168</v>
      </c>
      <c r="D99" s="22" t="s">
        <v>264</v>
      </c>
      <c r="E99" s="23" t="s">
        <v>73</v>
      </c>
      <c r="F99" s="21" t="s">
        <v>165</v>
      </c>
      <c r="G99" s="55"/>
      <c r="H99" s="45">
        <v>16.2</v>
      </c>
      <c r="I99" s="47">
        <f t="shared" si="1"/>
        <v>0</v>
      </c>
    </row>
    <row r="100" spans="1:9" s="2" customFormat="1" ht="114.75">
      <c r="A100" s="36">
        <v>497121</v>
      </c>
      <c r="B100" s="64">
        <v>0</v>
      </c>
      <c r="C100" s="21" t="s">
        <v>168</v>
      </c>
      <c r="D100" s="22" t="s">
        <v>265</v>
      </c>
      <c r="E100" s="23" t="s">
        <v>81</v>
      </c>
      <c r="F100" s="21" t="s">
        <v>177</v>
      </c>
      <c r="G100" s="55"/>
      <c r="H100" s="45">
        <v>9</v>
      </c>
      <c r="I100" s="47">
        <f t="shared" si="1"/>
        <v>0</v>
      </c>
    </row>
    <row r="101" spans="1:9" s="2" customFormat="1" ht="114.75">
      <c r="A101" s="36">
        <v>497151</v>
      </c>
      <c r="B101" s="64">
        <v>0</v>
      </c>
      <c r="C101" s="21" t="s">
        <v>168</v>
      </c>
      <c r="D101" s="22" t="s">
        <v>266</v>
      </c>
      <c r="E101" s="23" t="s">
        <v>82</v>
      </c>
      <c r="F101" s="21" t="s">
        <v>179</v>
      </c>
      <c r="G101" s="55"/>
      <c r="H101" s="45">
        <v>13</v>
      </c>
      <c r="I101" s="47">
        <f t="shared" si="1"/>
        <v>0</v>
      </c>
    </row>
    <row r="102" spans="1:9" s="2" customFormat="1" ht="114.75">
      <c r="A102" s="36">
        <v>497161</v>
      </c>
      <c r="B102" s="64">
        <v>0</v>
      </c>
      <c r="C102" s="21" t="s">
        <v>168</v>
      </c>
      <c r="D102" s="22" t="s">
        <v>265</v>
      </c>
      <c r="E102" s="23" t="s">
        <v>83</v>
      </c>
      <c r="F102" s="21" t="s">
        <v>177</v>
      </c>
      <c r="G102" s="55"/>
      <c r="H102" s="45">
        <v>20.6</v>
      </c>
      <c r="I102" s="47">
        <f t="shared" si="1"/>
        <v>0</v>
      </c>
    </row>
    <row r="103" spans="1:9" s="2" customFormat="1" ht="114.75">
      <c r="A103" s="36">
        <v>497171</v>
      </c>
      <c r="B103" s="64">
        <v>0</v>
      </c>
      <c r="C103" s="21" t="s">
        <v>168</v>
      </c>
      <c r="D103" s="22" t="s">
        <v>266</v>
      </c>
      <c r="E103" s="23" t="s">
        <v>83</v>
      </c>
      <c r="F103" s="21" t="s">
        <v>179</v>
      </c>
      <c r="G103" s="55"/>
      <c r="H103" s="45">
        <v>20.9</v>
      </c>
      <c r="I103" s="47">
        <f t="shared" si="1"/>
        <v>0</v>
      </c>
    </row>
    <row r="104" spans="1:9" s="2" customFormat="1" ht="114.75">
      <c r="A104" s="36">
        <v>497274</v>
      </c>
      <c r="B104" s="64">
        <v>0</v>
      </c>
      <c r="C104" s="21" t="s">
        <v>168</v>
      </c>
      <c r="D104" s="22" t="s">
        <v>267</v>
      </c>
      <c r="E104" s="23" t="s">
        <v>84</v>
      </c>
      <c r="F104" s="21" t="s">
        <v>177</v>
      </c>
      <c r="G104" s="55"/>
      <c r="H104" s="45">
        <v>44.7</v>
      </c>
      <c r="I104" s="47">
        <f t="shared" si="1"/>
        <v>0</v>
      </c>
    </row>
    <row r="105" spans="1:9" s="2" customFormat="1" ht="114.75">
      <c r="A105" s="36">
        <v>497297</v>
      </c>
      <c r="B105" s="64">
        <v>0</v>
      </c>
      <c r="C105" s="21" t="s">
        <v>168</v>
      </c>
      <c r="D105" s="22" t="s">
        <v>268</v>
      </c>
      <c r="E105" s="23" t="s">
        <v>85</v>
      </c>
      <c r="F105" s="21" t="s">
        <v>178</v>
      </c>
      <c r="G105" s="55"/>
      <c r="H105" s="45">
        <v>19</v>
      </c>
      <c r="I105" s="47">
        <f t="shared" si="1"/>
        <v>0</v>
      </c>
    </row>
    <row r="106" spans="1:9" s="2" customFormat="1" ht="114.75">
      <c r="A106" s="36">
        <v>497298</v>
      </c>
      <c r="B106" s="64">
        <v>0</v>
      </c>
      <c r="C106" s="21" t="s">
        <v>168</v>
      </c>
      <c r="D106" s="22" t="s">
        <v>268</v>
      </c>
      <c r="E106" s="23" t="s">
        <v>85</v>
      </c>
      <c r="F106" s="21" t="s">
        <v>177</v>
      </c>
      <c r="G106" s="55"/>
      <c r="H106" s="45">
        <v>19</v>
      </c>
      <c r="I106" s="47">
        <f t="shared" si="1"/>
        <v>0</v>
      </c>
    </row>
    <row r="107" spans="1:9" s="2" customFormat="1" ht="102">
      <c r="A107" s="36">
        <v>497359</v>
      </c>
      <c r="B107" s="64">
        <v>0</v>
      </c>
      <c r="C107" s="21" t="s">
        <v>168</v>
      </c>
      <c r="D107" s="22" t="s">
        <v>269</v>
      </c>
      <c r="E107" s="23" t="s">
        <v>86</v>
      </c>
      <c r="F107" s="21" t="s">
        <v>182</v>
      </c>
      <c r="G107" s="55"/>
      <c r="H107" s="45" t="s">
        <v>355</v>
      </c>
      <c r="I107" s="47"/>
    </row>
    <row r="108" spans="1:9" s="2" customFormat="1" ht="114.75">
      <c r="A108" s="36">
        <v>497379</v>
      </c>
      <c r="B108" s="64">
        <v>0</v>
      </c>
      <c r="C108" s="21" t="s">
        <v>168</v>
      </c>
      <c r="D108" s="22" t="s">
        <v>270</v>
      </c>
      <c r="E108" s="23" t="s">
        <v>86</v>
      </c>
      <c r="F108" s="21" t="s">
        <v>167</v>
      </c>
      <c r="G108" s="55"/>
      <c r="H108" s="45">
        <v>8.4</v>
      </c>
      <c r="I108" s="47">
        <f t="shared" si="1"/>
        <v>0</v>
      </c>
    </row>
    <row r="109" spans="1:9" s="2" customFormat="1" ht="81.95" customHeight="1">
      <c r="A109" s="36">
        <v>400421</v>
      </c>
      <c r="B109" s="64">
        <v>0</v>
      </c>
      <c r="C109" s="21" t="s">
        <v>159</v>
      </c>
      <c r="D109" s="22" t="s">
        <v>160</v>
      </c>
      <c r="E109" s="23" t="s">
        <v>21</v>
      </c>
      <c r="F109" s="21" t="s">
        <v>154</v>
      </c>
      <c r="G109" s="55"/>
      <c r="H109" s="45">
        <v>2.2999999999999998</v>
      </c>
      <c r="I109" s="47">
        <f t="shared" si="1"/>
        <v>0</v>
      </c>
    </row>
    <row r="110" spans="1:9" s="2" customFormat="1" ht="81.95" customHeight="1">
      <c r="A110" s="36">
        <v>470513</v>
      </c>
      <c r="B110" s="64">
        <v>0</v>
      </c>
      <c r="C110" s="21" t="s">
        <v>164</v>
      </c>
      <c r="D110" s="22" t="s">
        <v>271</v>
      </c>
      <c r="E110" s="23" t="s">
        <v>26</v>
      </c>
      <c r="F110" s="21" t="s">
        <v>154</v>
      </c>
      <c r="G110" s="55"/>
      <c r="H110" s="45">
        <v>3.4</v>
      </c>
      <c r="I110" s="47">
        <f t="shared" si="1"/>
        <v>0</v>
      </c>
    </row>
    <row r="111" spans="1:9" s="2" customFormat="1" ht="81.95" customHeight="1">
      <c r="A111" s="36">
        <v>470514</v>
      </c>
      <c r="B111" s="64">
        <v>0</v>
      </c>
      <c r="C111" s="21" t="s">
        <v>164</v>
      </c>
      <c r="D111" s="22" t="s">
        <v>271</v>
      </c>
      <c r="E111" s="23" t="s">
        <v>27</v>
      </c>
      <c r="F111" s="21" t="s">
        <v>154</v>
      </c>
      <c r="G111" s="55"/>
      <c r="H111" s="45">
        <v>5.75</v>
      </c>
      <c r="I111" s="47">
        <f t="shared" si="1"/>
        <v>0</v>
      </c>
    </row>
    <row r="112" spans="1:9" s="2" customFormat="1" ht="81.95" customHeight="1">
      <c r="A112" s="36">
        <v>470522</v>
      </c>
      <c r="B112" s="64">
        <v>0</v>
      </c>
      <c r="C112" s="21" t="s">
        <v>164</v>
      </c>
      <c r="D112" s="22" t="s">
        <v>272</v>
      </c>
      <c r="E112" s="23" t="s">
        <v>28</v>
      </c>
      <c r="F112" s="21" t="s">
        <v>154</v>
      </c>
      <c r="G112" s="55"/>
      <c r="H112" s="45">
        <v>2.65</v>
      </c>
      <c r="I112" s="47">
        <f t="shared" si="1"/>
        <v>0</v>
      </c>
    </row>
    <row r="113" spans="1:9" s="2" customFormat="1" ht="81.95" customHeight="1">
      <c r="A113" s="36">
        <v>483843</v>
      </c>
      <c r="B113" s="64">
        <v>0</v>
      </c>
      <c r="C113" s="21" t="s">
        <v>169</v>
      </c>
      <c r="D113" s="22" t="s">
        <v>273</v>
      </c>
      <c r="E113" s="23" t="s">
        <v>39</v>
      </c>
      <c r="F113" s="21" t="s">
        <v>167</v>
      </c>
      <c r="G113" s="55"/>
      <c r="H113" s="45">
        <v>9.6999999999999993</v>
      </c>
      <c r="I113" s="47">
        <f t="shared" si="1"/>
        <v>0</v>
      </c>
    </row>
    <row r="114" spans="1:9" s="2" customFormat="1" ht="89.25">
      <c r="A114" s="36">
        <v>492399</v>
      </c>
      <c r="B114" s="64">
        <v>0</v>
      </c>
      <c r="C114" s="21" t="s">
        <v>168</v>
      </c>
      <c r="D114" s="22" t="s">
        <v>274</v>
      </c>
      <c r="E114" s="23" t="s">
        <v>52</v>
      </c>
      <c r="F114" s="21" t="s">
        <v>175</v>
      </c>
      <c r="G114" s="55"/>
      <c r="H114" s="45">
        <v>33.4</v>
      </c>
      <c r="I114" s="47">
        <f t="shared" si="1"/>
        <v>0</v>
      </c>
    </row>
    <row r="115" spans="1:9" s="2" customFormat="1" ht="81.95" customHeight="1">
      <c r="A115" s="36">
        <v>492796</v>
      </c>
      <c r="B115" s="64">
        <v>0</v>
      </c>
      <c r="C115" s="21" t="s">
        <v>168</v>
      </c>
      <c r="D115" s="22" t="s">
        <v>275</v>
      </c>
      <c r="E115" s="23" t="s">
        <v>53</v>
      </c>
      <c r="F115" s="21" t="s">
        <v>175</v>
      </c>
      <c r="G115" s="55"/>
      <c r="H115" s="45">
        <v>15</v>
      </c>
      <c r="I115" s="47">
        <f t="shared" si="1"/>
        <v>0</v>
      </c>
    </row>
    <row r="116" spans="1:9" s="2" customFormat="1" ht="102">
      <c r="A116" s="36">
        <v>496654</v>
      </c>
      <c r="B116" s="64">
        <v>0</v>
      </c>
      <c r="C116" s="21" t="s">
        <v>168</v>
      </c>
      <c r="D116" s="22" t="s">
        <v>276</v>
      </c>
      <c r="E116" s="23" t="s">
        <v>69</v>
      </c>
      <c r="F116" s="21" t="s">
        <v>165</v>
      </c>
      <c r="G116" s="55"/>
      <c r="H116" s="45">
        <v>38.4</v>
      </c>
      <c r="I116" s="47">
        <f t="shared" si="1"/>
        <v>0</v>
      </c>
    </row>
    <row r="117" spans="1:9" s="2" customFormat="1" ht="102">
      <c r="A117" s="36">
        <v>496655</v>
      </c>
      <c r="B117" s="64">
        <v>0</v>
      </c>
      <c r="C117" s="21" t="s">
        <v>173</v>
      </c>
      <c r="D117" s="22" t="s">
        <v>276</v>
      </c>
      <c r="E117" s="23" t="s">
        <v>70</v>
      </c>
      <c r="F117" s="21" t="s">
        <v>165</v>
      </c>
      <c r="G117" s="55"/>
      <c r="H117" s="45">
        <v>44.4</v>
      </c>
      <c r="I117" s="47">
        <f t="shared" si="1"/>
        <v>0</v>
      </c>
    </row>
    <row r="118" spans="1:9" s="2" customFormat="1" ht="81.95" customHeight="1">
      <c r="A118" s="36">
        <v>496940</v>
      </c>
      <c r="B118" s="64">
        <v>0</v>
      </c>
      <c r="C118" s="21" t="s">
        <v>173</v>
      </c>
      <c r="D118" s="22" t="s">
        <v>277</v>
      </c>
      <c r="E118" s="23" t="s">
        <v>74</v>
      </c>
      <c r="F118" s="21" t="s">
        <v>180</v>
      </c>
      <c r="G118" s="55"/>
      <c r="H118" s="45">
        <v>21.4</v>
      </c>
      <c r="I118" s="47">
        <f t="shared" si="1"/>
        <v>0</v>
      </c>
    </row>
    <row r="119" spans="1:9" s="2" customFormat="1" ht="81.95" customHeight="1">
      <c r="A119" s="36">
        <v>496941</v>
      </c>
      <c r="B119" s="64">
        <v>0</v>
      </c>
      <c r="C119" s="21" t="s">
        <v>173</v>
      </c>
      <c r="D119" s="22" t="s">
        <v>277</v>
      </c>
      <c r="E119" s="23" t="s">
        <v>75</v>
      </c>
      <c r="F119" s="21" t="s">
        <v>180</v>
      </c>
      <c r="G119" s="55"/>
      <c r="H119" s="45">
        <v>36.200000000000003</v>
      </c>
      <c r="I119" s="47">
        <f t="shared" si="1"/>
        <v>0</v>
      </c>
    </row>
    <row r="120" spans="1:9" s="2" customFormat="1" ht="81.95" customHeight="1">
      <c r="A120" s="36">
        <v>547631</v>
      </c>
      <c r="B120" s="64">
        <v>0</v>
      </c>
      <c r="C120" s="21" t="s">
        <v>173</v>
      </c>
      <c r="D120" s="22" t="s">
        <v>278</v>
      </c>
      <c r="E120" s="23" t="s">
        <v>96</v>
      </c>
      <c r="F120" s="21" t="s">
        <v>188</v>
      </c>
      <c r="G120" s="55"/>
      <c r="H120" s="45">
        <v>267.39999999999998</v>
      </c>
      <c r="I120" s="47">
        <f t="shared" si="1"/>
        <v>0</v>
      </c>
    </row>
    <row r="121" spans="1:9" s="2" customFormat="1" ht="81.95" customHeight="1">
      <c r="A121" s="36">
        <v>684020</v>
      </c>
      <c r="B121" s="64">
        <v>0</v>
      </c>
      <c r="C121" s="21" t="s">
        <v>170</v>
      </c>
      <c r="D121" s="22" t="s">
        <v>279</v>
      </c>
      <c r="E121" s="23" t="s">
        <v>16</v>
      </c>
      <c r="F121" s="21" t="s">
        <v>195</v>
      </c>
      <c r="G121" s="55"/>
      <c r="H121" s="45">
        <v>49.75</v>
      </c>
      <c r="I121" s="47">
        <f t="shared" si="1"/>
        <v>0</v>
      </c>
    </row>
    <row r="122" spans="1:9" s="2" customFormat="1" ht="81.95" customHeight="1">
      <c r="A122" s="36">
        <v>684021</v>
      </c>
      <c r="B122" s="64">
        <v>0</v>
      </c>
      <c r="C122" s="21" t="s">
        <v>170</v>
      </c>
      <c r="D122" s="22" t="s">
        <v>280</v>
      </c>
      <c r="E122" s="23" t="s">
        <v>112</v>
      </c>
      <c r="F122" s="21" t="s">
        <v>195</v>
      </c>
      <c r="G122" s="55"/>
      <c r="H122" s="45">
        <v>65.45</v>
      </c>
      <c r="I122" s="47">
        <f t="shared" si="1"/>
        <v>0</v>
      </c>
    </row>
    <row r="123" spans="1:9" s="2" customFormat="1" ht="81.95" customHeight="1">
      <c r="A123" s="36">
        <v>684022</v>
      </c>
      <c r="B123" s="64">
        <v>0</v>
      </c>
      <c r="C123" s="21" t="s">
        <v>170</v>
      </c>
      <c r="D123" s="22" t="s">
        <v>281</v>
      </c>
      <c r="E123" s="23" t="s">
        <v>113</v>
      </c>
      <c r="F123" s="21" t="s">
        <v>195</v>
      </c>
      <c r="G123" s="55"/>
      <c r="H123" s="45">
        <v>83.85</v>
      </c>
      <c r="I123" s="47">
        <f t="shared" si="1"/>
        <v>0</v>
      </c>
    </row>
    <row r="124" spans="1:9" s="2" customFormat="1" ht="81.95" customHeight="1">
      <c r="A124" s="36">
        <v>680313</v>
      </c>
      <c r="B124" s="64">
        <v>0</v>
      </c>
      <c r="C124" s="21" t="s">
        <v>170</v>
      </c>
      <c r="D124" s="22" t="s">
        <v>282</v>
      </c>
      <c r="E124" s="23" t="s">
        <v>113</v>
      </c>
      <c r="F124" s="21" t="s">
        <v>156</v>
      </c>
      <c r="G124" s="55"/>
      <c r="H124" s="45">
        <v>79.3</v>
      </c>
      <c r="I124" s="47">
        <f t="shared" si="1"/>
        <v>0</v>
      </c>
    </row>
    <row r="125" spans="1:9" s="2" customFormat="1" ht="81.95" customHeight="1">
      <c r="A125" s="36">
        <v>680310</v>
      </c>
      <c r="B125" s="64">
        <v>0</v>
      </c>
      <c r="C125" s="21" t="s">
        <v>170</v>
      </c>
      <c r="D125" s="22" t="s">
        <v>283</v>
      </c>
      <c r="E125" s="23" t="s">
        <v>90</v>
      </c>
      <c r="F125" s="21" t="s">
        <v>156</v>
      </c>
      <c r="G125" s="55"/>
      <c r="H125" s="45">
        <v>25.9</v>
      </c>
      <c r="I125" s="47">
        <f t="shared" si="1"/>
        <v>0</v>
      </c>
    </row>
    <row r="126" spans="1:9" s="2" customFormat="1" ht="81.95" customHeight="1">
      <c r="A126" s="36">
        <v>485747</v>
      </c>
      <c r="B126" s="64">
        <v>0</v>
      </c>
      <c r="C126" s="21" t="s">
        <v>169</v>
      </c>
      <c r="D126" s="22" t="s">
        <v>284</v>
      </c>
      <c r="E126" s="23" t="s">
        <v>42</v>
      </c>
      <c r="F126" s="21" t="s">
        <v>167</v>
      </c>
      <c r="G126" s="55"/>
      <c r="H126" s="45">
        <v>9.1</v>
      </c>
      <c r="I126" s="47">
        <f t="shared" si="1"/>
        <v>0</v>
      </c>
    </row>
    <row r="127" spans="1:9" s="2" customFormat="1" ht="81.95" customHeight="1">
      <c r="A127" s="36">
        <v>485748</v>
      </c>
      <c r="B127" s="64">
        <v>0</v>
      </c>
      <c r="C127" s="21" t="s">
        <v>169</v>
      </c>
      <c r="D127" s="22" t="s">
        <v>285</v>
      </c>
      <c r="E127" s="23" t="s">
        <v>43</v>
      </c>
      <c r="F127" s="21" t="s">
        <v>167</v>
      </c>
      <c r="G127" s="55"/>
      <c r="H127" s="45">
        <v>12.1</v>
      </c>
      <c r="I127" s="47">
        <f t="shared" si="1"/>
        <v>0</v>
      </c>
    </row>
    <row r="128" spans="1:9" s="2" customFormat="1" ht="81.95" customHeight="1">
      <c r="A128" s="36">
        <v>488154</v>
      </c>
      <c r="B128" s="64">
        <v>0</v>
      </c>
      <c r="C128" s="21" t="s">
        <v>134</v>
      </c>
      <c r="D128" s="22" t="s">
        <v>286</v>
      </c>
      <c r="E128" s="23" t="s">
        <v>44</v>
      </c>
      <c r="F128" s="21" t="s">
        <v>167</v>
      </c>
      <c r="G128" s="55"/>
      <c r="H128" s="45">
        <v>19.350000000000001</v>
      </c>
      <c r="I128" s="47">
        <f t="shared" si="1"/>
        <v>0</v>
      </c>
    </row>
    <row r="129" spans="1:9" s="2" customFormat="1" ht="81.95" customHeight="1">
      <c r="A129" s="36">
        <v>488155</v>
      </c>
      <c r="B129" s="64">
        <v>0</v>
      </c>
      <c r="C129" s="21" t="s">
        <v>134</v>
      </c>
      <c r="D129" s="22" t="s">
        <v>287</v>
      </c>
      <c r="E129" s="23" t="s">
        <v>45</v>
      </c>
      <c r="F129" s="21" t="s">
        <v>167</v>
      </c>
      <c r="G129" s="55"/>
      <c r="H129" s="45">
        <v>14.9</v>
      </c>
      <c r="I129" s="47">
        <f t="shared" si="1"/>
        <v>0</v>
      </c>
    </row>
    <row r="130" spans="1:9" s="2" customFormat="1" ht="102">
      <c r="A130" s="36">
        <v>491921</v>
      </c>
      <c r="B130" s="64">
        <v>0</v>
      </c>
      <c r="C130" s="21" t="s">
        <v>169</v>
      </c>
      <c r="D130" s="22" t="s">
        <v>288</v>
      </c>
      <c r="E130" s="23" t="s">
        <v>50</v>
      </c>
      <c r="F130" s="21" t="s">
        <v>167</v>
      </c>
      <c r="G130" s="55"/>
      <c r="H130" s="45">
        <v>46.85</v>
      </c>
      <c r="I130" s="47">
        <f t="shared" si="1"/>
        <v>0</v>
      </c>
    </row>
    <row r="131" spans="1:9" s="2" customFormat="1" ht="102">
      <c r="A131" s="36">
        <v>491922</v>
      </c>
      <c r="B131" s="64">
        <v>0</v>
      </c>
      <c r="C131" s="21" t="s">
        <v>169</v>
      </c>
      <c r="D131" s="22" t="s">
        <v>289</v>
      </c>
      <c r="E131" s="23" t="s">
        <v>51</v>
      </c>
      <c r="F131" s="21" t="s">
        <v>167</v>
      </c>
      <c r="G131" s="55"/>
      <c r="H131" s="45">
        <v>64.7</v>
      </c>
      <c r="I131" s="47">
        <f t="shared" si="1"/>
        <v>0</v>
      </c>
    </row>
    <row r="132" spans="1:9" s="2" customFormat="1" ht="81.95" customHeight="1">
      <c r="A132" s="36">
        <v>548717</v>
      </c>
      <c r="B132" s="64">
        <v>0</v>
      </c>
      <c r="C132" s="21" t="s">
        <v>189</v>
      </c>
      <c r="D132" s="22" t="s">
        <v>290</v>
      </c>
      <c r="E132" s="23" t="s">
        <v>97</v>
      </c>
      <c r="F132" s="21" t="s">
        <v>98</v>
      </c>
      <c r="G132" s="55"/>
      <c r="H132" s="45">
        <v>34.15</v>
      </c>
      <c r="I132" s="47">
        <f t="shared" si="1"/>
        <v>0</v>
      </c>
    </row>
    <row r="133" spans="1:9" s="2" customFormat="1" ht="81.95" customHeight="1">
      <c r="A133" s="36">
        <v>680165</v>
      </c>
      <c r="B133" s="64">
        <v>0</v>
      </c>
      <c r="C133" s="21" t="s">
        <v>133</v>
      </c>
      <c r="D133" s="22" t="s">
        <v>291</v>
      </c>
      <c r="E133" s="23" t="s">
        <v>99</v>
      </c>
      <c r="F133" s="21" t="s">
        <v>156</v>
      </c>
      <c r="G133" s="55"/>
      <c r="H133" s="45">
        <v>4</v>
      </c>
      <c r="I133" s="47">
        <f t="shared" si="1"/>
        <v>0</v>
      </c>
    </row>
    <row r="134" spans="1:9" s="2" customFormat="1" ht="81.95" customHeight="1">
      <c r="A134" s="36">
        <v>680166</v>
      </c>
      <c r="B134" s="64">
        <v>0</v>
      </c>
      <c r="C134" s="21" t="s">
        <v>133</v>
      </c>
      <c r="D134" s="22" t="s">
        <v>292</v>
      </c>
      <c r="E134" s="23" t="s">
        <v>110</v>
      </c>
      <c r="F134" s="21" t="s">
        <v>156</v>
      </c>
      <c r="G134" s="55"/>
      <c r="H134" s="45">
        <v>5.6</v>
      </c>
      <c r="I134" s="47">
        <f t="shared" si="1"/>
        <v>0</v>
      </c>
    </row>
    <row r="135" spans="1:9" s="2" customFormat="1" ht="81.95" customHeight="1">
      <c r="A135" s="36">
        <v>680167</v>
      </c>
      <c r="B135" s="64">
        <v>0</v>
      </c>
      <c r="C135" s="21" t="s">
        <v>133</v>
      </c>
      <c r="D135" s="22" t="s">
        <v>293</v>
      </c>
      <c r="E135" s="23" t="s">
        <v>111</v>
      </c>
      <c r="F135" s="21" t="s">
        <v>156</v>
      </c>
      <c r="G135" s="55"/>
      <c r="H135" s="45">
        <v>8.3000000000000007</v>
      </c>
      <c r="I135" s="47">
        <f t="shared" si="1"/>
        <v>0</v>
      </c>
    </row>
    <row r="136" spans="1:9" s="2" customFormat="1" ht="81.95" customHeight="1">
      <c r="A136" s="36">
        <v>680287</v>
      </c>
      <c r="B136" s="64">
        <v>0</v>
      </c>
      <c r="C136" s="21" t="s">
        <v>193</v>
      </c>
      <c r="D136" s="22" t="s">
        <v>294</v>
      </c>
      <c r="E136" s="23" t="s">
        <v>112</v>
      </c>
      <c r="F136" s="21" t="s">
        <v>156</v>
      </c>
      <c r="G136" s="55"/>
      <c r="H136" s="45">
        <v>14.2</v>
      </c>
      <c r="I136" s="47">
        <f t="shared" si="1"/>
        <v>0</v>
      </c>
    </row>
    <row r="137" spans="1:9" s="2" customFormat="1" ht="81.95" customHeight="1">
      <c r="A137" s="36">
        <v>680449</v>
      </c>
      <c r="B137" s="64">
        <v>0</v>
      </c>
      <c r="C137" s="21" t="s">
        <v>194</v>
      </c>
      <c r="D137" s="22" t="s">
        <v>295</v>
      </c>
      <c r="E137" s="23" t="s">
        <v>114</v>
      </c>
      <c r="F137" s="21" t="s">
        <v>156</v>
      </c>
      <c r="G137" s="55"/>
      <c r="H137" s="45">
        <v>19</v>
      </c>
      <c r="I137" s="47">
        <f t="shared" si="1"/>
        <v>0</v>
      </c>
    </row>
    <row r="138" spans="1:9" s="2" customFormat="1" ht="81.95" customHeight="1">
      <c r="A138" s="36">
        <v>680450</v>
      </c>
      <c r="B138" s="64">
        <v>0</v>
      </c>
      <c r="C138" s="21" t="s">
        <v>194</v>
      </c>
      <c r="D138" s="22" t="s">
        <v>296</v>
      </c>
      <c r="E138" s="23" t="s">
        <v>115</v>
      </c>
      <c r="F138" s="21" t="s">
        <v>156</v>
      </c>
      <c r="G138" s="55"/>
      <c r="H138" s="45">
        <v>8.3000000000000007</v>
      </c>
      <c r="I138" s="47">
        <f t="shared" si="1"/>
        <v>0</v>
      </c>
    </row>
    <row r="139" spans="1:9" s="2" customFormat="1" ht="81.95" customHeight="1">
      <c r="A139" s="36">
        <v>680451</v>
      </c>
      <c r="B139" s="64">
        <v>0</v>
      </c>
      <c r="C139" s="21" t="s">
        <v>194</v>
      </c>
      <c r="D139" s="22" t="s">
        <v>296</v>
      </c>
      <c r="E139" s="23" t="s">
        <v>116</v>
      </c>
      <c r="F139" s="21" t="s">
        <v>156</v>
      </c>
      <c r="G139" s="55"/>
      <c r="H139" s="45">
        <v>10.35</v>
      </c>
      <c r="I139" s="47">
        <f t="shared" si="1"/>
        <v>0</v>
      </c>
    </row>
    <row r="140" spans="1:9" s="2" customFormat="1" ht="81.95" customHeight="1">
      <c r="A140" s="36">
        <v>680452</v>
      </c>
      <c r="B140" s="64">
        <v>0</v>
      </c>
      <c r="C140" s="21" t="s">
        <v>133</v>
      </c>
      <c r="D140" s="22" t="s">
        <v>297</v>
      </c>
      <c r="E140" s="23" t="s">
        <v>117</v>
      </c>
      <c r="F140" s="21" t="s">
        <v>156</v>
      </c>
      <c r="G140" s="55"/>
      <c r="H140" s="45">
        <v>8</v>
      </c>
      <c r="I140" s="47">
        <f t="shared" ref="I140:I197" si="2">G140*H140</f>
        <v>0</v>
      </c>
    </row>
    <row r="141" spans="1:9" s="2" customFormat="1" ht="81.95" customHeight="1">
      <c r="A141" s="36">
        <v>680453</v>
      </c>
      <c r="B141" s="64">
        <v>0</v>
      </c>
      <c r="C141" s="21" t="s">
        <v>133</v>
      </c>
      <c r="D141" s="22" t="s">
        <v>298</v>
      </c>
      <c r="E141" s="23" t="s">
        <v>118</v>
      </c>
      <c r="F141" s="21" t="s">
        <v>156</v>
      </c>
      <c r="G141" s="55"/>
      <c r="H141" s="45">
        <v>15.4</v>
      </c>
      <c r="I141" s="47">
        <f t="shared" si="2"/>
        <v>0</v>
      </c>
    </row>
    <row r="142" spans="1:9" s="2" customFormat="1" ht="81.95" customHeight="1">
      <c r="A142" s="36">
        <v>680454</v>
      </c>
      <c r="B142" s="64">
        <v>0</v>
      </c>
      <c r="C142" s="21" t="s">
        <v>133</v>
      </c>
      <c r="D142" s="22" t="s">
        <v>299</v>
      </c>
      <c r="E142" s="23" t="s">
        <v>119</v>
      </c>
      <c r="F142" s="21" t="s">
        <v>156</v>
      </c>
      <c r="G142" s="55"/>
      <c r="H142" s="45">
        <v>5.0999999999999996</v>
      </c>
      <c r="I142" s="47">
        <f t="shared" si="2"/>
        <v>0</v>
      </c>
    </row>
    <row r="143" spans="1:9" s="2" customFormat="1" ht="81.95" customHeight="1">
      <c r="A143" s="36">
        <v>680456</v>
      </c>
      <c r="B143" s="64">
        <v>0</v>
      </c>
      <c r="C143" s="21" t="s">
        <v>133</v>
      </c>
      <c r="D143" s="22" t="s">
        <v>300</v>
      </c>
      <c r="E143" s="23" t="s">
        <v>120</v>
      </c>
      <c r="F143" s="21" t="s">
        <v>156</v>
      </c>
      <c r="G143" s="55"/>
      <c r="H143" s="45">
        <v>41.6</v>
      </c>
      <c r="I143" s="47">
        <f t="shared" si="2"/>
        <v>0</v>
      </c>
    </row>
    <row r="144" spans="1:9" s="2" customFormat="1" ht="81.95" customHeight="1">
      <c r="A144" s="36">
        <v>680463</v>
      </c>
      <c r="B144" s="64">
        <v>0</v>
      </c>
      <c r="C144" s="21" t="s">
        <v>133</v>
      </c>
      <c r="D144" s="22" t="s">
        <v>301</v>
      </c>
      <c r="E144" s="23" t="s">
        <v>110</v>
      </c>
      <c r="F144" s="21" t="s">
        <v>195</v>
      </c>
      <c r="G144" s="55"/>
      <c r="H144" s="45">
        <v>18.3</v>
      </c>
      <c r="I144" s="47">
        <f t="shared" si="2"/>
        <v>0</v>
      </c>
    </row>
    <row r="145" spans="1:9" s="2" customFormat="1" ht="81.95" customHeight="1">
      <c r="A145" s="36">
        <v>680468</v>
      </c>
      <c r="B145" s="64">
        <v>0</v>
      </c>
      <c r="C145" s="21" t="s">
        <v>194</v>
      </c>
      <c r="D145" s="22" t="s">
        <v>302</v>
      </c>
      <c r="E145" s="23" t="s">
        <v>116</v>
      </c>
      <c r="F145" s="21" t="s">
        <v>195</v>
      </c>
      <c r="G145" s="55"/>
      <c r="H145" s="45">
        <v>12.95</v>
      </c>
      <c r="I145" s="47">
        <f t="shared" si="2"/>
        <v>0</v>
      </c>
    </row>
    <row r="146" spans="1:9" s="2" customFormat="1" ht="81.95" customHeight="1">
      <c r="A146" s="36">
        <v>680469</v>
      </c>
      <c r="B146" s="64">
        <v>0</v>
      </c>
      <c r="C146" s="21" t="s">
        <v>194</v>
      </c>
      <c r="D146" s="22" t="s">
        <v>303</v>
      </c>
      <c r="E146" s="23" t="s">
        <v>114</v>
      </c>
      <c r="F146" s="21" t="s">
        <v>195</v>
      </c>
      <c r="G146" s="55"/>
      <c r="H146" s="45" t="s">
        <v>355</v>
      </c>
      <c r="I146" s="47"/>
    </row>
    <row r="147" spans="1:9" s="2" customFormat="1" ht="81.95" customHeight="1">
      <c r="A147" s="36">
        <v>683325</v>
      </c>
      <c r="B147" s="64">
        <v>0</v>
      </c>
      <c r="C147" s="21" t="s">
        <v>133</v>
      </c>
      <c r="D147" s="22" t="s">
        <v>304</v>
      </c>
      <c r="E147" s="23" t="s">
        <v>110</v>
      </c>
      <c r="F147" s="21" t="s">
        <v>156</v>
      </c>
      <c r="G147" s="55"/>
      <c r="H147" s="45">
        <v>5.0999999999999996</v>
      </c>
      <c r="I147" s="47">
        <f t="shared" si="2"/>
        <v>0</v>
      </c>
    </row>
    <row r="148" spans="1:9" s="2" customFormat="1" ht="81.95" customHeight="1">
      <c r="A148" s="36">
        <v>685089</v>
      </c>
      <c r="B148" s="64">
        <v>0</v>
      </c>
      <c r="C148" s="21" t="s">
        <v>194</v>
      </c>
      <c r="D148" s="22" t="s">
        <v>305</v>
      </c>
      <c r="E148" s="23" t="s">
        <v>121</v>
      </c>
      <c r="F148" s="21" t="s">
        <v>195</v>
      </c>
      <c r="G148" s="55"/>
      <c r="H148" s="45">
        <v>20.7</v>
      </c>
      <c r="I148" s="47">
        <f t="shared" si="2"/>
        <v>0</v>
      </c>
    </row>
    <row r="149" spans="1:9" s="2" customFormat="1" ht="81.95" customHeight="1">
      <c r="A149" s="36">
        <v>685300</v>
      </c>
      <c r="B149" s="64">
        <v>0</v>
      </c>
      <c r="C149" s="21" t="s">
        <v>133</v>
      </c>
      <c r="D149" s="22" t="s">
        <v>306</v>
      </c>
      <c r="E149" s="23" t="s">
        <v>122</v>
      </c>
      <c r="F149" s="21" t="s">
        <v>196</v>
      </c>
      <c r="G149" s="55"/>
      <c r="H149" s="45">
        <v>12.3</v>
      </c>
      <c r="I149" s="47">
        <f t="shared" si="2"/>
        <v>0</v>
      </c>
    </row>
    <row r="150" spans="1:9" s="2" customFormat="1" ht="81.95" customHeight="1">
      <c r="A150" s="36">
        <v>715113</v>
      </c>
      <c r="B150" s="64">
        <v>0</v>
      </c>
      <c r="C150" s="21" t="s">
        <v>197</v>
      </c>
      <c r="D150" s="22" t="s">
        <v>307</v>
      </c>
      <c r="E150" s="23" t="s">
        <v>123</v>
      </c>
      <c r="F150" s="21" t="s">
        <v>132</v>
      </c>
      <c r="G150" s="55"/>
      <c r="H150" s="45">
        <v>1.4</v>
      </c>
      <c r="I150" s="47">
        <f t="shared" si="2"/>
        <v>0</v>
      </c>
    </row>
    <row r="151" spans="1:9" s="2" customFormat="1" ht="89.25">
      <c r="A151" s="36">
        <v>497022</v>
      </c>
      <c r="B151" s="64">
        <v>0</v>
      </c>
      <c r="C151" s="21" t="s">
        <v>168</v>
      </c>
      <c r="D151" s="22" t="s">
        <v>308</v>
      </c>
      <c r="E151" s="23" t="s">
        <v>78</v>
      </c>
      <c r="F151" s="21" t="s">
        <v>166</v>
      </c>
      <c r="G151" s="55"/>
      <c r="H151" s="45">
        <v>12.95</v>
      </c>
      <c r="I151" s="47">
        <f t="shared" si="2"/>
        <v>0</v>
      </c>
    </row>
    <row r="152" spans="1:9" s="2" customFormat="1" ht="89.25">
      <c r="A152" s="36">
        <v>497029</v>
      </c>
      <c r="B152" s="64">
        <v>0</v>
      </c>
      <c r="C152" s="21" t="s">
        <v>168</v>
      </c>
      <c r="D152" s="22" t="s">
        <v>309</v>
      </c>
      <c r="E152" s="23" t="s">
        <v>78</v>
      </c>
      <c r="F152" s="21" t="s">
        <v>165</v>
      </c>
      <c r="G152" s="55"/>
      <c r="H152" s="45">
        <v>12.95</v>
      </c>
      <c r="I152" s="47">
        <f t="shared" si="2"/>
        <v>0</v>
      </c>
    </row>
    <row r="153" spans="1:9" s="2" customFormat="1" ht="89.25">
      <c r="A153" s="36">
        <v>497031</v>
      </c>
      <c r="B153" s="64">
        <v>0</v>
      </c>
      <c r="C153" s="21" t="s">
        <v>181</v>
      </c>
      <c r="D153" s="22" t="s">
        <v>310</v>
      </c>
      <c r="E153" s="23" t="s">
        <v>79</v>
      </c>
      <c r="F153" s="21" t="s">
        <v>165</v>
      </c>
      <c r="G153" s="55"/>
      <c r="H153" s="45">
        <v>9.1999999999999993</v>
      </c>
      <c r="I153" s="47">
        <f t="shared" si="2"/>
        <v>0</v>
      </c>
    </row>
    <row r="154" spans="1:9" s="2" customFormat="1" ht="89.25">
      <c r="A154" s="36">
        <v>497032</v>
      </c>
      <c r="B154" s="64">
        <v>0</v>
      </c>
      <c r="C154" s="21" t="s">
        <v>168</v>
      </c>
      <c r="D154" s="22" t="s">
        <v>311</v>
      </c>
      <c r="E154" s="23" t="s">
        <v>80</v>
      </c>
      <c r="F154" s="21" t="s">
        <v>165</v>
      </c>
      <c r="G154" s="55"/>
      <c r="H154" s="45">
        <v>7.7</v>
      </c>
      <c r="I154" s="47">
        <f t="shared" si="2"/>
        <v>0</v>
      </c>
    </row>
    <row r="155" spans="1:9" s="2" customFormat="1" ht="89.25">
      <c r="A155" s="36">
        <v>497038</v>
      </c>
      <c r="B155" s="64">
        <v>0</v>
      </c>
      <c r="C155" s="21" t="s">
        <v>168</v>
      </c>
      <c r="D155" s="22" t="s">
        <v>312</v>
      </c>
      <c r="E155" s="23" t="s">
        <v>80</v>
      </c>
      <c r="F155" s="21" t="s">
        <v>166</v>
      </c>
      <c r="G155" s="55"/>
      <c r="H155" s="45">
        <v>7.7</v>
      </c>
      <c r="I155" s="47">
        <f t="shared" si="2"/>
        <v>0</v>
      </c>
    </row>
    <row r="156" spans="1:9" s="2" customFormat="1" ht="89.25">
      <c r="A156" s="36">
        <v>497039</v>
      </c>
      <c r="B156" s="64">
        <v>0</v>
      </c>
      <c r="C156" s="21" t="s">
        <v>181</v>
      </c>
      <c r="D156" s="22" t="s">
        <v>313</v>
      </c>
      <c r="E156" s="23" t="s">
        <v>79</v>
      </c>
      <c r="F156" s="21" t="s">
        <v>166</v>
      </c>
      <c r="G156" s="55"/>
      <c r="H156" s="45">
        <v>9.1999999999999993</v>
      </c>
      <c r="I156" s="47">
        <f t="shared" si="2"/>
        <v>0</v>
      </c>
    </row>
    <row r="157" spans="1:9" s="2" customFormat="1" ht="102">
      <c r="A157" s="36">
        <v>481742</v>
      </c>
      <c r="B157" s="64">
        <v>0</v>
      </c>
      <c r="C157" s="21" t="s">
        <v>136</v>
      </c>
      <c r="D157" s="22" t="s">
        <v>314</v>
      </c>
      <c r="E157" s="23" t="s">
        <v>30</v>
      </c>
      <c r="F157" s="21" t="s">
        <v>165</v>
      </c>
      <c r="G157" s="55"/>
      <c r="H157" s="45">
        <v>1.95</v>
      </c>
      <c r="I157" s="47">
        <f t="shared" si="2"/>
        <v>0</v>
      </c>
    </row>
    <row r="158" spans="1:9" s="2" customFormat="1" ht="102">
      <c r="A158" s="36">
        <v>481754</v>
      </c>
      <c r="B158" s="64">
        <v>0</v>
      </c>
      <c r="C158" s="21" t="s">
        <v>136</v>
      </c>
      <c r="D158" s="22" t="s">
        <v>314</v>
      </c>
      <c r="E158" s="23" t="s">
        <v>31</v>
      </c>
      <c r="F158" s="21" t="s">
        <v>165</v>
      </c>
      <c r="G158" s="55"/>
      <c r="H158" s="45">
        <v>2.4</v>
      </c>
      <c r="I158" s="47">
        <f t="shared" si="2"/>
        <v>0</v>
      </c>
    </row>
    <row r="159" spans="1:9" s="2" customFormat="1" ht="102">
      <c r="A159" s="36">
        <v>481765</v>
      </c>
      <c r="B159" s="64">
        <v>0</v>
      </c>
      <c r="C159" s="21" t="s">
        <v>136</v>
      </c>
      <c r="D159" s="22" t="s">
        <v>314</v>
      </c>
      <c r="E159" s="23" t="s">
        <v>32</v>
      </c>
      <c r="F159" s="21" t="s">
        <v>165</v>
      </c>
      <c r="G159" s="55"/>
      <c r="H159" s="45">
        <v>2.2999999999999998</v>
      </c>
      <c r="I159" s="47">
        <f t="shared" si="2"/>
        <v>0</v>
      </c>
    </row>
    <row r="160" spans="1:9" s="2" customFormat="1" ht="102">
      <c r="A160" s="36">
        <v>481772</v>
      </c>
      <c r="B160" s="64">
        <v>0</v>
      </c>
      <c r="C160" s="21" t="s">
        <v>136</v>
      </c>
      <c r="D160" s="22" t="s">
        <v>315</v>
      </c>
      <c r="E160" s="23" t="s">
        <v>32</v>
      </c>
      <c r="F160" s="21" t="s">
        <v>166</v>
      </c>
      <c r="G160" s="55"/>
      <c r="H160" s="45">
        <v>2.2999999999999998</v>
      </c>
      <c r="I160" s="47">
        <f t="shared" si="2"/>
        <v>0</v>
      </c>
    </row>
    <row r="161" spans="1:9" s="2" customFormat="1" ht="102">
      <c r="A161" s="36">
        <v>482210</v>
      </c>
      <c r="B161" s="64">
        <v>0</v>
      </c>
      <c r="C161" s="21" t="s">
        <v>136</v>
      </c>
      <c r="D161" s="22" t="s">
        <v>316</v>
      </c>
      <c r="E161" s="23" t="s">
        <v>33</v>
      </c>
      <c r="F161" s="21" t="s">
        <v>165</v>
      </c>
      <c r="G161" s="55"/>
      <c r="H161" s="45">
        <v>3.8</v>
      </c>
      <c r="I161" s="47">
        <f t="shared" si="2"/>
        <v>0</v>
      </c>
    </row>
    <row r="162" spans="1:9" s="2" customFormat="1" ht="102">
      <c r="A162" s="36">
        <v>490543</v>
      </c>
      <c r="B162" s="64">
        <v>0</v>
      </c>
      <c r="C162" s="21" t="s">
        <v>168</v>
      </c>
      <c r="D162" s="22" t="s">
        <v>317</v>
      </c>
      <c r="E162" s="23" t="s">
        <v>46</v>
      </c>
      <c r="F162" s="21" t="s">
        <v>171</v>
      </c>
      <c r="G162" s="55"/>
      <c r="H162" s="45" t="s">
        <v>355</v>
      </c>
      <c r="I162" s="47"/>
    </row>
    <row r="163" spans="1:9" s="2" customFormat="1" ht="102">
      <c r="A163" s="36">
        <v>490544</v>
      </c>
      <c r="B163" s="64">
        <v>0</v>
      </c>
      <c r="C163" s="21" t="s">
        <v>168</v>
      </c>
      <c r="D163" s="22" t="s">
        <v>317</v>
      </c>
      <c r="E163" s="23" t="s">
        <v>46</v>
      </c>
      <c r="F163" s="21" t="s">
        <v>172</v>
      </c>
      <c r="G163" s="55"/>
      <c r="H163" s="45" t="s">
        <v>355</v>
      </c>
      <c r="I163" s="47"/>
    </row>
    <row r="164" spans="1:9" s="2" customFormat="1" ht="114.75">
      <c r="A164" s="36">
        <v>494234</v>
      </c>
      <c r="B164" s="64">
        <v>0</v>
      </c>
      <c r="C164" s="21" t="s">
        <v>168</v>
      </c>
      <c r="D164" s="22" t="s">
        <v>318</v>
      </c>
      <c r="E164" s="23" t="s">
        <v>55</v>
      </c>
      <c r="F164" s="21" t="s">
        <v>178</v>
      </c>
      <c r="G164" s="55"/>
      <c r="H164" s="45">
        <v>28.1</v>
      </c>
      <c r="I164" s="47">
        <f t="shared" si="2"/>
        <v>0</v>
      </c>
    </row>
    <row r="165" spans="1:9" s="2" customFormat="1" ht="114.75">
      <c r="A165" s="36">
        <v>494268</v>
      </c>
      <c r="B165" s="64">
        <v>0</v>
      </c>
      <c r="C165" s="21" t="s">
        <v>168</v>
      </c>
      <c r="D165" s="22" t="s">
        <v>319</v>
      </c>
      <c r="E165" s="23" t="s">
        <v>58</v>
      </c>
      <c r="F165" s="21" t="s">
        <v>178</v>
      </c>
      <c r="G165" s="55"/>
      <c r="H165" s="45">
        <v>22.85</v>
      </c>
      <c r="I165" s="47">
        <f t="shared" si="2"/>
        <v>0</v>
      </c>
    </row>
    <row r="166" spans="1:9" s="2" customFormat="1" ht="102">
      <c r="A166" s="36">
        <v>494689</v>
      </c>
      <c r="B166" s="64">
        <v>0</v>
      </c>
      <c r="C166" s="21" t="s">
        <v>168</v>
      </c>
      <c r="D166" s="22" t="s">
        <v>320</v>
      </c>
      <c r="E166" s="23" t="s">
        <v>60</v>
      </c>
      <c r="F166" s="21" t="s">
        <v>176</v>
      </c>
      <c r="G166" s="55"/>
      <c r="H166" s="45">
        <v>27</v>
      </c>
      <c r="I166" s="47">
        <f t="shared" si="2"/>
        <v>0</v>
      </c>
    </row>
    <row r="167" spans="1:9" s="2" customFormat="1" ht="102">
      <c r="A167" s="36">
        <v>494691</v>
      </c>
      <c r="B167" s="64">
        <v>0</v>
      </c>
      <c r="C167" s="21" t="s">
        <v>168</v>
      </c>
      <c r="D167" s="22" t="s">
        <v>321</v>
      </c>
      <c r="E167" s="23" t="s">
        <v>60</v>
      </c>
      <c r="F167" s="21" t="s">
        <v>177</v>
      </c>
      <c r="G167" s="55"/>
      <c r="H167" s="45">
        <v>24.3</v>
      </c>
      <c r="I167" s="47">
        <f t="shared" si="2"/>
        <v>0</v>
      </c>
    </row>
    <row r="168" spans="1:9" s="2" customFormat="1" ht="102">
      <c r="A168" s="36">
        <v>494692</v>
      </c>
      <c r="B168" s="64">
        <v>0</v>
      </c>
      <c r="C168" s="21" t="s">
        <v>168</v>
      </c>
      <c r="D168" s="22" t="s">
        <v>322</v>
      </c>
      <c r="E168" s="23" t="s">
        <v>61</v>
      </c>
      <c r="F168" s="21" t="s">
        <v>176</v>
      </c>
      <c r="G168" s="55"/>
      <c r="H168" s="45">
        <v>24.7</v>
      </c>
      <c r="I168" s="47">
        <f t="shared" si="2"/>
        <v>0</v>
      </c>
    </row>
    <row r="169" spans="1:9" s="2" customFormat="1" ht="102">
      <c r="A169" s="36">
        <v>494696</v>
      </c>
      <c r="B169" s="64">
        <v>0</v>
      </c>
      <c r="C169" s="21" t="s">
        <v>168</v>
      </c>
      <c r="D169" s="22" t="s">
        <v>323</v>
      </c>
      <c r="E169" s="23" t="s">
        <v>61</v>
      </c>
      <c r="F169" s="21" t="s">
        <v>177</v>
      </c>
      <c r="G169" s="55"/>
      <c r="H169" s="45">
        <v>24.7</v>
      </c>
      <c r="I169" s="47">
        <f t="shared" si="2"/>
        <v>0</v>
      </c>
    </row>
    <row r="170" spans="1:9" s="2" customFormat="1" ht="102">
      <c r="A170" s="36">
        <v>494698</v>
      </c>
      <c r="B170" s="64">
        <v>0</v>
      </c>
      <c r="C170" s="21" t="s">
        <v>168</v>
      </c>
      <c r="D170" s="22" t="s">
        <v>324</v>
      </c>
      <c r="E170" s="23" t="s">
        <v>61</v>
      </c>
      <c r="F170" s="21" t="s">
        <v>179</v>
      </c>
      <c r="G170" s="55"/>
      <c r="H170" s="45">
        <v>24.7</v>
      </c>
      <c r="I170" s="47">
        <f t="shared" si="2"/>
        <v>0</v>
      </c>
    </row>
    <row r="171" spans="1:9" s="2" customFormat="1" ht="102">
      <c r="A171" s="36">
        <v>494701</v>
      </c>
      <c r="B171" s="64">
        <v>0</v>
      </c>
      <c r="C171" s="21" t="s">
        <v>168</v>
      </c>
      <c r="D171" s="22" t="s">
        <v>325</v>
      </c>
      <c r="E171" s="23" t="s">
        <v>62</v>
      </c>
      <c r="F171" s="21" t="s">
        <v>177</v>
      </c>
      <c r="G171" s="55"/>
      <c r="H171" s="45">
        <v>41.75</v>
      </c>
      <c r="I171" s="47">
        <f t="shared" si="2"/>
        <v>0</v>
      </c>
    </row>
    <row r="172" spans="1:9" s="2" customFormat="1" ht="102">
      <c r="A172" s="36">
        <v>494702</v>
      </c>
      <c r="B172" s="64">
        <v>0</v>
      </c>
      <c r="C172" s="21" t="s">
        <v>168</v>
      </c>
      <c r="D172" s="22" t="s">
        <v>326</v>
      </c>
      <c r="E172" s="23" t="s">
        <v>63</v>
      </c>
      <c r="F172" s="21" t="s">
        <v>177</v>
      </c>
      <c r="G172" s="55"/>
      <c r="H172" s="45">
        <v>54.35</v>
      </c>
      <c r="I172" s="47">
        <f t="shared" si="2"/>
        <v>0</v>
      </c>
    </row>
    <row r="173" spans="1:9" s="2" customFormat="1" ht="102">
      <c r="A173" s="36">
        <v>494783</v>
      </c>
      <c r="B173" s="64">
        <v>0</v>
      </c>
      <c r="C173" s="21" t="s">
        <v>168</v>
      </c>
      <c r="D173" s="22" t="s">
        <v>327</v>
      </c>
      <c r="E173" s="23" t="s">
        <v>64</v>
      </c>
      <c r="F173" s="21" t="s">
        <v>177</v>
      </c>
      <c r="G173" s="55"/>
      <c r="H173" s="45">
        <v>72.2</v>
      </c>
      <c r="I173" s="47">
        <f t="shared" si="2"/>
        <v>0</v>
      </c>
    </row>
    <row r="174" spans="1:9" s="2" customFormat="1" ht="102">
      <c r="A174" s="36">
        <v>494784</v>
      </c>
      <c r="B174" s="64">
        <v>0</v>
      </c>
      <c r="C174" s="21" t="s">
        <v>168</v>
      </c>
      <c r="D174" s="22" t="s">
        <v>327</v>
      </c>
      <c r="E174" s="23" t="s">
        <v>64</v>
      </c>
      <c r="F174" s="21" t="s">
        <v>176</v>
      </c>
      <c r="G174" s="55"/>
      <c r="H174" s="45">
        <v>72.2</v>
      </c>
      <c r="I174" s="47">
        <f t="shared" si="2"/>
        <v>0</v>
      </c>
    </row>
    <row r="175" spans="1:9" s="2" customFormat="1" ht="102">
      <c r="A175" s="36">
        <v>494791</v>
      </c>
      <c r="B175" s="64">
        <v>0</v>
      </c>
      <c r="C175" s="21" t="s">
        <v>168</v>
      </c>
      <c r="D175" s="22" t="s">
        <v>328</v>
      </c>
      <c r="E175" s="23" t="s">
        <v>62</v>
      </c>
      <c r="F175" s="21" t="s">
        <v>179</v>
      </c>
      <c r="G175" s="55"/>
      <c r="H175" s="45">
        <v>42.35</v>
      </c>
      <c r="I175" s="47">
        <f t="shared" si="2"/>
        <v>0</v>
      </c>
    </row>
    <row r="176" spans="1:9" s="2" customFormat="1" ht="102">
      <c r="A176" s="36">
        <v>495336</v>
      </c>
      <c r="B176" s="64">
        <v>0</v>
      </c>
      <c r="C176" s="21" t="s">
        <v>168</v>
      </c>
      <c r="D176" s="22" t="s">
        <v>329</v>
      </c>
      <c r="E176" s="23" t="s">
        <v>67</v>
      </c>
      <c r="F176" s="21" t="s">
        <v>171</v>
      </c>
      <c r="G176" s="55"/>
      <c r="H176" s="45" t="s">
        <v>355</v>
      </c>
      <c r="I176" s="47"/>
    </row>
    <row r="177" spans="1:9" s="2" customFormat="1" ht="102">
      <c r="A177" s="36">
        <v>495338</v>
      </c>
      <c r="B177" s="64">
        <v>0</v>
      </c>
      <c r="C177" s="21" t="s">
        <v>168</v>
      </c>
      <c r="D177" s="22" t="s">
        <v>330</v>
      </c>
      <c r="E177" s="23" t="s">
        <v>68</v>
      </c>
      <c r="F177" s="21" t="s">
        <v>171</v>
      </c>
      <c r="G177" s="55"/>
      <c r="H177" s="45">
        <v>19.899999999999999</v>
      </c>
      <c r="I177" s="47">
        <f t="shared" si="2"/>
        <v>0</v>
      </c>
    </row>
    <row r="178" spans="1:9" s="2" customFormat="1" ht="102">
      <c r="A178" s="36">
        <v>495371</v>
      </c>
      <c r="B178" s="64">
        <v>0</v>
      </c>
      <c r="C178" s="21" t="s">
        <v>168</v>
      </c>
      <c r="D178" s="22" t="s">
        <v>329</v>
      </c>
      <c r="E178" s="23" t="s">
        <v>67</v>
      </c>
      <c r="F178" s="21" t="s">
        <v>172</v>
      </c>
      <c r="G178" s="55"/>
      <c r="H178" s="45">
        <v>18.25</v>
      </c>
      <c r="I178" s="47">
        <f t="shared" si="2"/>
        <v>0</v>
      </c>
    </row>
    <row r="179" spans="1:9" s="2" customFormat="1" ht="102">
      <c r="A179" s="36">
        <v>495372</v>
      </c>
      <c r="B179" s="64">
        <v>0</v>
      </c>
      <c r="C179" s="21" t="s">
        <v>168</v>
      </c>
      <c r="D179" s="22" t="s">
        <v>330</v>
      </c>
      <c r="E179" s="23" t="s">
        <v>68</v>
      </c>
      <c r="F179" s="21" t="s">
        <v>172</v>
      </c>
      <c r="G179" s="55"/>
      <c r="H179" s="45">
        <v>19.899999999999999</v>
      </c>
      <c r="I179" s="47">
        <f t="shared" si="2"/>
        <v>0</v>
      </c>
    </row>
    <row r="180" spans="1:9" s="2" customFormat="1" ht="102">
      <c r="A180" s="36">
        <v>496991</v>
      </c>
      <c r="B180" s="64">
        <v>0</v>
      </c>
      <c r="C180" s="21" t="s">
        <v>168</v>
      </c>
      <c r="D180" s="22" t="s">
        <v>331</v>
      </c>
      <c r="E180" s="23" t="s">
        <v>76</v>
      </c>
      <c r="F180" s="21" t="s">
        <v>165</v>
      </c>
      <c r="G180" s="55"/>
      <c r="H180" s="45">
        <v>12.3</v>
      </c>
      <c r="I180" s="47">
        <f t="shared" si="2"/>
        <v>0</v>
      </c>
    </row>
    <row r="181" spans="1:9" s="2" customFormat="1" ht="102">
      <c r="A181" s="36">
        <v>496993</v>
      </c>
      <c r="B181" s="64">
        <v>0</v>
      </c>
      <c r="C181" s="21" t="s">
        <v>168</v>
      </c>
      <c r="D181" s="22" t="s">
        <v>332</v>
      </c>
      <c r="E181" s="23" t="s">
        <v>77</v>
      </c>
      <c r="F181" s="21" t="s">
        <v>165</v>
      </c>
      <c r="G181" s="55"/>
      <c r="H181" s="45">
        <v>26.9</v>
      </c>
      <c r="I181" s="47">
        <f t="shared" si="2"/>
        <v>0</v>
      </c>
    </row>
    <row r="182" spans="1:9" s="2" customFormat="1" ht="114.75">
      <c r="A182" s="36">
        <v>494806</v>
      </c>
      <c r="B182" s="64">
        <v>0</v>
      </c>
      <c r="C182" s="21" t="s">
        <v>168</v>
      </c>
      <c r="D182" s="22" t="s">
        <v>333</v>
      </c>
      <c r="E182" s="23" t="s">
        <v>65</v>
      </c>
      <c r="F182" s="21" t="s">
        <v>177</v>
      </c>
      <c r="G182" s="55"/>
      <c r="H182" s="45">
        <v>36.9</v>
      </c>
      <c r="I182" s="47">
        <f t="shared" si="2"/>
        <v>0</v>
      </c>
    </row>
    <row r="183" spans="1:9" s="2" customFormat="1" ht="114.75">
      <c r="A183" s="36">
        <v>493087</v>
      </c>
      <c r="B183" s="64">
        <v>0</v>
      </c>
      <c r="C183" s="21" t="s">
        <v>168</v>
      </c>
      <c r="D183" s="22" t="s">
        <v>334</v>
      </c>
      <c r="E183" s="23" t="s">
        <v>54</v>
      </c>
      <c r="F183" s="21" t="s">
        <v>176</v>
      </c>
      <c r="G183" s="55"/>
      <c r="H183" s="45">
        <v>22.45</v>
      </c>
      <c r="I183" s="47">
        <f t="shared" si="2"/>
        <v>0</v>
      </c>
    </row>
    <row r="184" spans="1:9" s="2" customFormat="1" ht="114.75">
      <c r="A184" s="36">
        <v>494167</v>
      </c>
      <c r="B184" s="64">
        <v>0</v>
      </c>
      <c r="C184" s="21" t="s">
        <v>168</v>
      </c>
      <c r="D184" s="22" t="s">
        <v>335</v>
      </c>
      <c r="E184" s="23" t="s">
        <v>54</v>
      </c>
      <c r="F184" s="21" t="s">
        <v>177</v>
      </c>
      <c r="G184" s="55"/>
      <c r="H184" s="45">
        <v>22.45</v>
      </c>
      <c r="I184" s="47">
        <f t="shared" si="2"/>
        <v>0</v>
      </c>
    </row>
    <row r="185" spans="1:9" s="2" customFormat="1" ht="114.75">
      <c r="A185" s="36">
        <v>494265</v>
      </c>
      <c r="B185" s="64">
        <v>0</v>
      </c>
      <c r="C185" s="21" t="s">
        <v>168</v>
      </c>
      <c r="D185" s="22" t="s">
        <v>336</v>
      </c>
      <c r="E185" s="23" t="s">
        <v>54</v>
      </c>
      <c r="F185" s="21" t="s">
        <v>177</v>
      </c>
      <c r="G185" s="55"/>
      <c r="H185" s="45">
        <v>16.100000000000001</v>
      </c>
      <c r="I185" s="47">
        <f t="shared" si="2"/>
        <v>0</v>
      </c>
    </row>
    <row r="186" spans="1:9" s="2" customFormat="1" ht="114.75">
      <c r="A186" s="36">
        <v>494267</v>
      </c>
      <c r="B186" s="64">
        <v>0</v>
      </c>
      <c r="C186" s="21" t="s">
        <v>168</v>
      </c>
      <c r="D186" s="22" t="s">
        <v>337</v>
      </c>
      <c r="E186" s="23" t="s">
        <v>54</v>
      </c>
      <c r="F186" s="21" t="s">
        <v>179</v>
      </c>
      <c r="G186" s="55"/>
      <c r="H186" s="45">
        <v>16.100000000000001</v>
      </c>
      <c r="I186" s="47">
        <f t="shared" si="2"/>
        <v>0</v>
      </c>
    </row>
    <row r="187" spans="1:9" s="2" customFormat="1" ht="114.75">
      <c r="A187" s="36">
        <v>494269</v>
      </c>
      <c r="B187" s="64">
        <v>0</v>
      </c>
      <c r="C187" s="21" t="s">
        <v>168</v>
      </c>
      <c r="D187" s="22" t="s">
        <v>319</v>
      </c>
      <c r="E187" s="23" t="s">
        <v>58</v>
      </c>
      <c r="F187" s="21" t="s">
        <v>177</v>
      </c>
      <c r="G187" s="55"/>
      <c r="H187" s="45">
        <v>19.899999999999999</v>
      </c>
      <c r="I187" s="47">
        <f t="shared" si="2"/>
        <v>0</v>
      </c>
    </row>
    <row r="188" spans="1:9" s="2" customFormat="1" ht="114.75">
      <c r="A188" s="36">
        <v>494272</v>
      </c>
      <c r="B188" s="64">
        <v>0</v>
      </c>
      <c r="C188" s="21" t="s">
        <v>168</v>
      </c>
      <c r="D188" s="22" t="s">
        <v>338</v>
      </c>
      <c r="E188" s="23" t="s">
        <v>58</v>
      </c>
      <c r="F188" s="21" t="s">
        <v>179</v>
      </c>
      <c r="G188" s="55"/>
      <c r="H188" s="45">
        <v>21.6</v>
      </c>
      <c r="I188" s="47">
        <f t="shared" si="2"/>
        <v>0</v>
      </c>
    </row>
    <row r="189" spans="1:9" s="2" customFormat="1" ht="114.75">
      <c r="A189" s="36">
        <v>494251</v>
      </c>
      <c r="B189" s="64">
        <v>0</v>
      </c>
      <c r="C189" s="21" t="s">
        <v>168</v>
      </c>
      <c r="D189" s="22" t="s">
        <v>339</v>
      </c>
      <c r="E189" s="23" t="s">
        <v>56</v>
      </c>
      <c r="F189" s="21" t="s">
        <v>177</v>
      </c>
      <c r="G189" s="55"/>
      <c r="H189" s="45">
        <v>7.65</v>
      </c>
      <c r="I189" s="47">
        <f t="shared" si="2"/>
        <v>0</v>
      </c>
    </row>
    <row r="190" spans="1:9" s="2" customFormat="1" ht="114.75">
      <c r="A190" s="36">
        <v>494334</v>
      </c>
      <c r="B190" s="64">
        <v>0</v>
      </c>
      <c r="C190" s="21" t="s">
        <v>168</v>
      </c>
      <c r="D190" s="22" t="s">
        <v>340</v>
      </c>
      <c r="E190" s="23" t="s">
        <v>56</v>
      </c>
      <c r="F190" s="21" t="s">
        <v>176</v>
      </c>
      <c r="G190" s="55"/>
      <c r="H190" s="45">
        <v>7.65</v>
      </c>
      <c r="I190" s="47">
        <f t="shared" si="2"/>
        <v>0</v>
      </c>
    </row>
    <row r="191" spans="1:9" s="2" customFormat="1" ht="114.75">
      <c r="A191" s="36">
        <v>494813</v>
      </c>
      <c r="B191" s="64">
        <v>0</v>
      </c>
      <c r="C191" s="21" t="s">
        <v>168</v>
      </c>
      <c r="D191" s="22" t="s">
        <v>341</v>
      </c>
      <c r="E191" s="23" t="s">
        <v>66</v>
      </c>
      <c r="F191" s="21" t="s">
        <v>177</v>
      </c>
      <c r="G191" s="55"/>
      <c r="H191" s="45">
        <v>15.9</v>
      </c>
      <c r="I191" s="47">
        <f t="shared" si="2"/>
        <v>0</v>
      </c>
    </row>
    <row r="192" spans="1:9" s="2" customFormat="1" ht="114.75">
      <c r="A192" s="36">
        <v>494235</v>
      </c>
      <c r="B192" s="64">
        <v>0</v>
      </c>
      <c r="C192" s="21" t="s">
        <v>168</v>
      </c>
      <c r="D192" s="22" t="s">
        <v>318</v>
      </c>
      <c r="E192" s="23" t="s">
        <v>55</v>
      </c>
      <c r="F192" s="21" t="s">
        <v>177</v>
      </c>
      <c r="G192" s="55"/>
      <c r="H192" s="45">
        <v>28.1</v>
      </c>
      <c r="I192" s="47">
        <f t="shared" si="2"/>
        <v>0</v>
      </c>
    </row>
    <row r="193" spans="1:9" s="2" customFormat="1" ht="114.75">
      <c r="A193" s="36">
        <v>494337</v>
      </c>
      <c r="B193" s="64">
        <v>0</v>
      </c>
      <c r="C193" s="21" t="s">
        <v>168</v>
      </c>
      <c r="D193" s="22" t="s">
        <v>342</v>
      </c>
      <c r="E193" s="23" t="s">
        <v>54</v>
      </c>
      <c r="F193" s="21" t="s">
        <v>176</v>
      </c>
      <c r="G193" s="55"/>
      <c r="H193" s="45">
        <v>16.100000000000001</v>
      </c>
      <c r="I193" s="47">
        <f t="shared" si="2"/>
        <v>0</v>
      </c>
    </row>
    <row r="194" spans="1:9" s="2" customFormat="1" ht="114.75">
      <c r="A194" s="36">
        <v>494338</v>
      </c>
      <c r="B194" s="64">
        <v>0</v>
      </c>
      <c r="C194" s="21" t="s">
        <v>168</v>
      </c>
      <c r="D194" s="22" t="s">
        <v>343</v>
      </c>
      <c r="E194" s="23" t="s">
        <v>58</v>
      </c>
      <c r="F194" s="21" t="s">
        <v>176</v>
      </c>
      <c r="G194" s="55"/>
      <c r="H194" s="45">
        <v>22.5</v>
      </c>
      <c r="I194" s="47">
        <f t="shared" si="2"/>
        <v>0</v>
      </c>
    </row>
    <row r="195" spans="1:9" s="2" customFormat="1" ht="114.75">
      <c r="A195" s="36">
        <v>494339</v>
      </c>
      <c r="B195" s="64">
        <v>0</v>
      </c>
      <c r="C195" s="21" t="s">
        <v>168</v>
      </c>
      <c r="D195" s="22" t="s">
        <v>318</v>
      </c>
      <c r="E195" s="23" t="s">
        <v>55</v>
      </c>
      <c r="F195" s="21" t="s">
        <v>176</v>
      </c>
      <c r="G195" s="55"/>
      <c r="H195" s="45">
        <v>28.1</v>
      </c>
      <c r="I195" s="47">
        <f t="shared" si="2"/>
        <v>0</v>
      </c>
    </row>
    <row r="196" spans="1:9" s="2" customFormat="1" ht="114.75">
      <c r="A196" s="36">
        <v>494256</v>
      </c>
      <c r="B196" s="64">
        <v>0</v>
      </c>
      <c r="C196" s="21" t="s">
        <v>168</v>
      </c>
      <c r="D196" s="22" t="s">
        <v>344</v>
      </c>
      <c r="E196" s="23" t="s">
        <v>57</v>
      </c>
      <c r="F196" s="21" t="s">
        <v>177</v>
      </c>
      <c r="G196" s="55"/>
      <c r="H196" s="45">
        <v>9.9</v>
      </c>
      <c r="I196" s="47">
        <f t="shared" si="2"/>
        <v>0</v>
      </c>
    </row>
    <row r="197" spans="1:9" s="2" customFormat="1" ht="115.5" thickBot="1">
      <c r="A197" s="37">
        <v>494335</v>
      </c>
      <c r="B197" s="65">
        <v>0</v>
      </c>
      <c r="C197" s="24" t="s">
        <v>168</v>
      </c>
      <c r="D197" s="25" t="s">
        <v>345</v>
      </c>
      <c r="E197" s="26" t="s">
        <v>57</v>
      </c>
      <c r="F197" s="24" t="s">
        <v>176</v>
      </c>
      <c r="G197" s="56"/>
      <c r="H197" s="46">
        <v>9.85</v>
      </c>
      <c r="I197" s="48">
        <f t="shared" si="2"/>
        <v>0</v>
      </c>
    </row>
    <row r="198" spans="1:9" s="2" customFormat="1" ht="15.75" thickBot="1">
      <c r="A198" s="38"/>
      <c r="B198" s="66"/>
      <c r="D198" s="15"/>
      <c r="E198" s="16"/>
      <c r="G198" s="57"/>
      <c r="H198" s="4"/>
      <c r="I198" s="49">
        <f>SUM(I11:I197)</f>
        <v>0</v>
      </c>
    </row>
    <row r="199" spans="1:9" s="2" customFormat="1">
      <c r="A199" s="38"/>
      <c r="B199" s="66"/>
      <c r="D199" s="15"/>
      <c r="E199" s="16"/>
      <c r="G199" s="57"/>
      <c r="H199" s="4"/>
      <c r="I199" s="42"/>
    </row>
    <row r="200" spans="1:9" s="2" customFormat="1">
      <c r="A200" s="38"/>
      <c r="B200" s="66"/>
      <c r="D200" s="15"/>
      <c r="E200" s="16"/>
      <c r="G200" s="57"/>
      <c r="H200" s="4"/>
      <c r="I200" s="42"/>
    </row>
    <row r="201" spans="1:9" s="2" customFormat="1">
      <c r="A201" s="38"/>
      <c r="B201" s="66"/>
      <c r="D201" s="15"/>
      <c r="E201" s="16"/>
      <c r="G201" s="57"/>
      <c r="H201" s="4"/>
      <c r="I201" s="42"/>
    </row>
    <row r="202" spans="1:9" s="2" customFormat="1">
      <c r="A202" s="38"/>
      <c r="B202" s="66"/>
      <c r="D202" s="15"/>
      <c r="E202" s="16"/>
      <c r="G202" s="57"/>
      <c r="H202" s="4"/>
      <c r="I202" s="42"/>
    </row>
  </sheetData>
  <sheetProtection password="D616" sheet="1" objects="1" scenarios="1"/>
  <printOptions horizontalCentered="1"/>
  <pageMargins left="0.196850393700787" right="0.196850393700787" top="0.39370078740157499" bottom="0.98425196850393704" header="0.511811023622047" footer="0.70866141732283505"/>
  <pageSetup paperSize="9" orientation="landscape" cellComments="atEnd" r:id="rId1"/>
  <headerFooter alignWithMargins="0">
    <oddHeader xml:space="preserve">&amp;C  </oddHeader>
    <oddFooter>&amp;LKaemingk, &amp;D&amp;CPage 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1</vt:i4>
      </vt:variant>
    </vt:vector>
  </HeadingPairs>
  <TitlesOfParts>
    <vt:vector size="2" baseType="lpstr">
      <vt:lpstr>Offerte Kerst 2020</vt:lpstr>
      <vt:lpstr>'Offerte Kerst 2020'!Afdruktitels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Voske NV Isabelle</dc:creator>
  <cp:lastModifiedBy>Haesen</cp:lastModifiedBy>
  <cp:lastPrinted>2018-12-04T12:17:09Z</cp:lastPrinted>
  <dcterms:created xsi:type="dcterms:W3CDTF">2015-12-14T13:40:02Z</dcterms:created>
  <dcterms:modified xsi:type="dcterms:W3CDTF">2020-11-03T08:15:42Z</dcterms:modified>
</cp:coreProperties>
</file>